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4\Sesto in numeri 2023\"/>
    </mc:Choice>
  </mc:AlternateContent>
  <bookViews>
    <workbookView xWindow="0" yWindow="0" windowWidth="15360" windowHeight="508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11" i="1"/>
  <c r="H13" i="1" l="1"/>
  <c r="B13" i="1"/>
  <c r="L10" i="1" l="1"/>
  <c r="L20" i="1"/>
  <c r="K23" i="1" l="1"/>
  <c r="J23" i="1"/>
  <c r="I23" i="1"/>
  <c r="H23" i="1"/>
  <c r="G23" i="1"/>
  <c r="F23" i="1"/>
  <c r="E23" i="1"/>
  <c r="D23" i="1"/>
  <c r="C23" i="1"/>
  <c r="B23" i="1"/>
  <c r="L22" i="1"/>
  <c r="L19" i="1"/>
  <c r="L18" i="1"/>
  <c r="L17" i="1"/>
  <c r="L16" i="1"/>
  <c r="K13" i="1"/>
  <c r="J13" i="1"/>
  <c r="I13" i="1"/>
  <c r="G13" i="1"/>
  <c r="F13" i="1"/>
  <c r="E13" i="1"/>
  <c r="D13" i="1"/>
  <c r="C13" i="1"/>
  <c r="L12" i="1"/>
  <c r="L9" i="1"/>
  <c r="L8" i="1"/>
  <c r="L7" i="1"/>
  <c r="L6" i="1"/>
  <c r="C25" i="1" l="1"/>
  <c r="E25" i="1"/>
  <c r="G25" i="1"/>
  <c r="I25" i="1"/>
  <c r="K25" i="1"/>
  <c r="B25" i="1"/>
  <c r="D25" i="1"/>
  <c r="F25" i="1"/>
  <c r="H25" i="1"/>
  <c r="J25" i="1"/>
  <c r="L23" i="1"/>
  <c r="L13" i="1"/>
  <c r="L25" i="1" l="1"/>
</calcChain>
</file>

<file path=xl/sharedStrings.xml><?xml version="1.0" encoding="utf-8"?>
<sst xmlns="http://schemas.openxmlformats.org/spreadsheetml/2006/main" count="34" uniqueCount="33">
  <si>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</si>
  <si>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</si>
  <si>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</si>
  <si>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</si>
  <si>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</si>
  <si>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</si>
  <si>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</si>
  <si>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</si>
  <si>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</si>
  <si>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</si>
  <si>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</si>
  <si>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</si>
  <si>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</si>
  <si>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</si>
  <si>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</si>
  <si>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</si>
  <si>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</si>
  <si>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</si>
  <si>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</si>
  <si>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</si>
  <si>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</si>
  <si>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</si>
  <si>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</si>
  <si>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</si>
  <si>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</si>
  <si>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</si>
  <si>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</si>
  <si>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</si>
  <si>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</si>
  <si>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</si>
  <si>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6.2 - Popolazione residente straniera al 31 dicembre 2023 - per sesso, stato civile e classi di età</t>
  </si>
  <si>
    <t>GIA' UNITA CIVILMENTE</t>
  </si>
  <si>
    <t>GIA' UNITO CIVILMENTE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</si>
</sst>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/>
    </xf>
    <xf numFmtId="0" fontId="0" fillId="3" borderId="0" xfId="0" applyFill="1"/>
    <xf numFmtId="1" fontId="1" fillId="3" borderId="1" xfId="0" applyNumberFormat="1" applyFont="1" applyFill="1" applyBorder="1" applyAlignment="1"/>
    <xf numFmtId="0" fontId="0" fillId="0" borderId="0" xfId="0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0" fillId="0" borderId="0" xfId="0" applyNumberFormat="1" applyFill="1"/>
    <xf numFmtId="1" fontId="0" fillId="0" borderId="0" xfId="0" applyNumberFormat="1"/>
    <xf numFmtId="0" fontId="2" fillId="0" borderId="2" xfId="0" applyFont="1" applyBorder="1" applyAlignment="1">
      <alignment horizontal="right" wrapText="1"/>
    </xf>
    <xf numFmtId="1" fontId="4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3" borderId="1" xfId="0" applyNumberFormat="1" applyFont="1" applyFill="1" applyBorder="1" applyAlignment="1"/>
    <xf numFmtId="1" fontId="3" fillId="0" borderId="1" xfId="0" applyNumberFormat="1" applyFont="1" applyBorder="1" applyAlignment="1"/>
    <xf numFmtId="0" fontId="2" fillId="0" borderId="2" xfId="0" applyFont="1" applyFill="1" applyBorder="1" applyAlignment="1">
      <alignment horizontal="right" wrapText="1"/>
    </xf>
    <xf numFmtId="1" fontId="4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right" wrapText="1"/>
    </xf>
    <xf numFmtId="1" fontId="4" fillId="0" borderId="1" xfId="0" applyNumberFormat="1" applyFont="1" applyFill="1" applyBorder="1" applyAlignment="1"/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5"/>
  <sheetViews>
    <sheetView tabSelected="1" workbookViewId="0">
      <selection sqref="A1:L1"/>
    </sheetView>
  </sheetViews>
  <sheetFormatPr defaultRowHeight="15" x14ac:dyDescent="0.25"/>
  <cols>
    <col min="1" max="1" width="17.140625" customWidth="1"/>
    <col min="2" max="2" width="10" bestFit="1" customWidth="1"/>
  </cols>
  <sheetData>
    <row r="1" spans="1:168" x14ac:dyDescent="0.2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68" x14ac:dyDescent="0.25">
      <c r="A2" s="5" t="s">
        <v>0</v>
      </c>
      <c r="B2" s="36" t="s">
        <v>1</v>
      </c>
      <c r="C2" s="36"/>
      <c r="D2" s="36"/>
      <c r="E2" s="36"/>
      <c r="F2" s="36"/>
      <c r="G2" s="36"/>
      <c r="H2" s="36"/>
      <c r="I2" s="36"/>
      <c r="J2" s="36"/>
      <c r="K2" s="36"/>
      <c r="L2" s="6"/>
    </row>
    <row r="3" spans="1:168" ht="23.2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</row>
    <row r="4" spans="1:168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68" ht="15" customHeight="1" x14ac:dyDescent="0.25">
      <c r="A5" s="34" t="s">
        <v>14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68" s="11" customFormat="1" ht="15" customHeight="1" x14ac:dyDescent="0.25">
      <c r="A6" s="16" t="s">
        <v>15</v>
      </c>
      <c r="B6" s="10">
        <v>143</v>
      </c>
      <c r="C6" s="10">
        <v>139</v>
      </c>
      <c r="D6" s="10">
        <v>133</v>
      </c>
      <c r="E6" s="10">
        <v>116</v>
      </c>
      <c r="F6" s="10">
        <v>110</v>
      </c>
      <c r="G6" s="10">
        <v>62</v>
      </c>
      <c r="H6" s="10">
        <v>64</v>
      </c>
      <c r="I6" s="10">
        <v>76</v>
      </c>
      <c r="J6" s="10">
        <v>16</v>
      </c>
      <c r="K6" s="10">
        <v>1</v>
      </c>
      <c r="L6" s="26">
        <f t="shared" ref="L6:L13" si="0">SUM(B6:K6)</f>
        <v>860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</row>
    <row r="7" spans="1:168" ht="15" customHeight="1" x14ac:dyDescent="0.25">
      <c r="A7" s="17" t="s">
        <v>16</v>
      </c>
      <c r="B7" s="1">
        <v>0</v>
      </c>
      <c r="C7" s="1">
        <v>0</v>
      </c>
      <c r="D7" s="1">
        <v>0</v>
      </c>
      <c r="E7" s="1">
        <v>0</v>
      </c>
      <c r="F7" s="1">
        <v>92</v>
      </c>
      <c r="G7" s="1">
        <v>239</v>
      </c>
      <c r="H7" s="1">
        <v>252</v>
      </c>
      <c r="I7" s="1">
        <v>203</v>
      </c>
      <c r="J7" s="1">
        <v>59</v>
      </c>
      <c r="K7" s="1">
        <v>5</v>
      </c>
      <c r="L7" s="27">
        <f t="shared" si="0"/>
        <v>850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</row>
    <row r="8" spans="1:168" s="11" customFormat="1" ht="15" customHeight="1" x14ac:dyDescent="0.25">
      <c r="A8" s="16" t="s">
        <v>17</v>
      </c>
      <c r="B8" s="10">
        <v>0</v>
      </c>
      <c r="C8" s="10">
        <v>0</v>
      </c>
      <c r="D8" s="10">
        <v>0</v>
      </c>
      <c r="E8" s="10">
        <v>0</v>
      </c>
      <c r="F8" s="10">
        <v>2</v>
      </c>
      <c r="G8" s="10">
        <v>13</v>
      </c>
      <c r="H8" s="10">
        <v>26</v>
      </c>
      <c r="I8" s="10">
        <v>19</v>
      </c>
      <c r="J8" s="10">
        <v>10</v>
      </c>
      <c r="K8" s="10">
        <v>2</v>
      </c>
      <c r="L8" s="26">
        <f t="shared" si="0"/>
        <v>72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</row>
    <row r="9" spans="1:168" ht="15" customHeight="1" x14ac:dyDescent="0.25">
      <c r="A9" s="17" t="s">
        <v>18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2</v>
      </c>
      <c r="H9" s="1">
        <v>7</v>
      </c>
      <c r="I9" s="1">
        <v>20</v>
      </c>
      <c r="J9" s="1">
        <v>22</v>
      </c>
      <c r="K9" s="1">
        <v>8</v>
      </c>
      <c r="L9" s="27">
        <f t="shared" si="0"/>
        <v>59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</row>
    <row r="10" spans="1:168" ht="15" customHeight="1" x14ac:dyDescent="0.25">
      <c r="A10" s="16" t="s">
        <v>28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26">
        <f t="shared" si="0"/>
        <v>0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</row>
    <row r="11" spans="1:168" ht="15" customHeight="1" x14ac:dyDescent="0.25">
      <c r="A11" s="17" t="s">
        <v>31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27">
        <f t="shared" si="0"/>
        <v>0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</row>
    <row r="12" spans="1:168" s="11" customFormat="1" ht="15" customHeight="1" x14ac:dyDescent="0.25">
      <c r="A12" s="16" t="s">
        <v>19</v>
      </c>
      <c r="B12" s="10">
        <v>0</v>
      </c>
      <c r="C12" s="10">
        <v>0</v>
      </c>
      <c r="D12" s="10">
        <v>3</v>
      </c>
      <c r="E12" s="10">
        <v>28</v>
      </c>
      <c r="F12" s="10">
        <v>108</v>
      </c>
      <c r="G12" s="10">
        <v>205</v>
      </c>
      <c r="H12" s="10">
        <v>197</v>
      </c>
      <c r="I12" s="10">
        <v>297</v>
      </c>
      <c r="J12" s="10">
        <v>105</v>
      </c>
      <c r="K12" s="10">
        <v>16</v>
      </c>
      <c r="L12" s="26">
        <f t="shared" si="0"/>
        <v>959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</row>
    <row r="13" spans="1:168" ht="15" customHeight="1" x14ac:dyDescent="0.25">
      <c r="A13" s="30" t="s">
        <v>20</v>
      </c>
      <c r="B13" s="31">
        <f t="shared" ref="B13:K13" si="1">SUM(B6:B12)</f>
        <v>143</v>
      </c>
      <c r="C13" s="31">
        <f t="shared" si="1"/>
        <v>139</v>
      </c>
      <c r="D13" s="31">
        <f t="shared" si="1"/>
        <v>136</v>
      </c>
      <c r="E13" s="31">
        <f t="shared" si="1"/>
        <v>144</v>
      </c>
      <c r="F13" s="31">
        <f t="shared" si="1"/>
        <v>312</v>
      </c>
      <c r="G13" s="31">
        <f t="shared" si="1"/>
        <v>521</v>
      </c>
      <c r="H13" s="31">
        <f t="shared" si="1"/>
        <v>546</v>
      </c>
      <c r="I13" s="31">
        <f t="shared" si="1"/>
        <v>615</v>
      </c>
      <c r="J13" s="31">
        <f t="shared" si="1"/>
        <v>212</v>
      </c>
      <c r="K13" s="31">
        <f t="shared" si="1"/>
        <v>32</v>
      </c>
      <c r="L13" s="31">
        <f t="shared" si="0"/>
        <v>2800</v>
      </c>
      <c r="M13" s="13"/>
      <c r="N13" s="18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</row>
    <row r="14" spans="1:168" ht="15" customHeight="1" x14ac:dyDescent="0.25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13"/>
      <c r="N14" s="18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</row>
    <row r="15" spans="1:168" ht="15" customHeight="1" x14ac:dyDescent="0.25">
      <c r="A15" s="35" t="s">
        <v>21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</row>
    <row r="16" spans="1:168" s="11" customFormat="1" ht="15" customHeight="1" x14ac:dyDescent="0.25">
      <c r="A16" s="16" t="s">
        <v>22</v>
      </c>
      <c r="B16" s="12">
        <v>146</v>
      </c>
      <c r="C16" s="12">
        <v>155</v>
      </c>
      <c r="D16" s="12">
        <v>149</v>
      </c>
      <c r="E16" s="12">
        <v>104</v>
      </c>
      <c r="F16" s="12">
        <v>142</v>
      </c>
      <c r="G16" s="12">
        <v>82</v>
      </c>
      <c r="H16" s="12">
        <v>37</v>
      </c>
      <c r="I16" s="12">
        <v>21</v>
      </c>
      <c r="J16" s="12">
        <v>1</v>
      </c>
      <c r="K16" s="12">
        <v>0</v>
      </c>
      <c r="L16" s="28">
        <f t="shared" ref="L16:L23" si="2">SUM(B16:K16)</f>
        <v>837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</row>
    <row r="17" spans="1:168" ht="15" customHeight="1" x14ac:dyDescent="0.25">
      <c r="A17" s="17" t="s">
        <v>23</v>
      </c>
      <c r="B17" s="2">
        <v>0</v>
      </c>
      <c r="C17" s="2">
        <v>0</v>
      </c>
      <c r="D17" s="2">
        <v>0</v>
      </c>
      <c r="E17" s="2">
        <v>0</v>
      </c>
      <c r="F17" s="2">
        <v>22</v>
      </c>
      <c r="G17" s="2">
        <v>160</v>
      </c>
      <c r="H17" s="2">
        <v>211</v>
      </c>
      <c r="I17" s="2">
        <v>181</v>
      </c>
      <c r="J17" s="2">
        <v>39</v>
      </c>
      <c r="K17" s="2">
        <v>12</v>
      </c>
      <c r="L17" s="29">
        <f t="shared" si="2"/>
        <v>625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</row>
    <row r="18" spans="1:168" s="11" customFormat="1" ht="15" customHeight="1" x14ac:dyDescent="0.25">
      <c r="A18" s="16" t="s">
        <v>24</v>
      </c>
      <c r="B18" s="12">
        <v>0</v>
      </c>
      <c r="C18" s="12">
        <v>0</v>
      </c>
      <c r="D18" s="12">
        <v>0</v>
      </c>
      <c r="E18" s="12">
        <v>0</v>
      </c>
      <c r="F18" s="12">
        <v>1</v>
      </c>
      <c r="G18" s="12">
        <v>9</v>
      </c>
      <c r="H18" s="12">
        <v>5</v>
      </c>
      <c r="I18" s="12">
        <v>10</v>
      </c>
      <c r="J18" s="12">
        <v>1</v>
      </c>
      <c r="K18" s="12">
        <v>0</v>
      </c>
      <c r="L18" s="28">
        <f t="shared" si="2"/>
        <v>26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</row>
    <row r="19" spans="1:168" ht="15" customHeight="1" x14ac:dyDescent="0.25">
      <c r="A19" s="17" t="s">
        <v>25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1</v>
      </c>
      <c r="J19" s="2">
        <v>3</v>
      </c>
      <c r="K19" s="2">
        <v>1</v>
      </c>
      <c r="L19" s="29">
        <f t="shared" si="2"/>
        <v>5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</row>
    <row r="20" spans="1:168" ht="15" customHeight="1" x14ac:dyDescent="0.25">
      <c r="A20" s="16" t="s">
        <v>29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1</v>
      </c>
      <c r="I20" s="12">
        <v>0</v>
      </c>
      <c r="J20" s="12">
        <v>0</v>
      </c>
      <c r="K20" s="12">
        <v>0</v>
      </c>
      <c r="L20" s="28">
        <f t="shared" si="2"/>
        <v>1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</row>
    <row r="21" spans="1:168" ht="15" customHeight="1" x14ac:dyDescent="0.25">
      <c r="A21" s="17" t="s">
        <v>32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</v>
      </c>
      <c r="I21" s="2">
        <v>0</v>
      </c>
      <c r="J21" s="2">
        <v>0</v>
      </c>
      <c r="K21" s="2">
        <v>0</v>
      </c>
      <c r="L21" s="29">
        <f t="shared" si="2"/>
        <v>1</v>
      </c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</row>
    <row r="22" spans="1:168" s="11" customFormat="1" ht="15" customHeight="1" x14ac:dyDescent="0.25">
      <c r="A22" s="16" t="s">
        <v>19</v>
      </c>
      <c r="B22" s="12">
        <v>0</v>
      </c>
      <c r="C22" s="12">
        <v>3</v>
      </c>
      <c r="D22" s="12">
        <v>6</v>
      </c>
      <c r="E22" s="12">
        <v>29</v>
      </c>
      <c r="F22" s="12">
        <v>203</v>
      </c>
      <c r="G22" s="12">
        <v>243</v>
      </c>
      <c r="H22" s="12">
        <v>191</v>
      </c>
      <c r="I22" s="12">
        <v>161</v>
      </c>
      <c r="J22" s="12">
        <v>37</v>
      </c>
      <c r="K22" s="12">
        <v>9</v>
      </c>
      <c r="L22" s="28">
        <f t="shared" si="2"/>
        <v>882</v>
      </c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</row>
    <row r="23" spans="1:168" ht="15" customHeight="1" x14ac:dyDescent="0.25">
      <c r="A23" s="32" t="s">
        <v>26</v>
      </c>
      <c r="B23" s="33">
        <f>SUM(B16:B22)</f>
        <v>146</v>
      </c>
      <c r="C23" s="33">
        <f>SUM(C16:C22)</f>
        <v>158</v>
      </c>
      <c r="D23" s="33">
        <f t="shared" ref="D23:K23" si="3">SUM(D16:D22)</f>
        <v>155</v>
      </c>
      <c r="E23" s="33">
        <f t="shared" si="3"/>
        <v>133</v>
      </c>
      <c r="F23" s="33">
        <f t="shared" si="3"/>
        <v>368</v>
      </c>
      <c r="G23" s="33">
        <f t="shared" si="3"/>
        <v>494</v>
      </c>
      <c r="H23" s="33">
        <f t="shared" si="3"/>
        <v>446</v>
      </c>
      <c r="I23" s="33">
        <f t="shared" si="3"/>
        <v>374</v>
      </c>
      <c r="J23" s="33">
        <f t="shared" si="3"/>
        <v>81</v>
      </c>
      <c r="K23" s="33">
        <f t="shared" si="3"/>
        <v>22</v>
      </c>
      <c r="L23" s="33">
        <f t="shared" si="2"/>
        <v>2377</v>
      </c>
      <c r="N23" s="19"/>
    </row>
    <row r="24" spans="1:168" ht="15" customHeight="1" x14ac:dyDescent="0.2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68" ht="15" customHeight="1" x14ac:dyDescent="0.25">
      <c r="A25" s="14" t="s">
        <v>27</v>
      </c>
      <c r="B25" s="15">
        <f t="shared" ref="B25:L25" si="4">B13+B23</f>
        <v>289</v>
      </c>
      <c r="C25" s="15">
        <f t="shared" si="4"/>
        <v>297</v>
      </c>
      <c r="D25" s="15">
        <f t="shared" si="4"/>
        <v>291</v>
      </c>
      <c r="E25" s="15">
        <f t="shared" si="4"/>
        <v>277</v>
      </c>
      <c r="F25" s="15">
        <f t="shared" si="4"/>
        <v>680</v>
      </c>
      <c r="G25" s="15">
        <f t="shared" si="4"/>
        <v>1015</v>
      </c>
      <c r="H25" s="15">
        <f t="shared" si="4"/>
        <v>992</v>
      </c>
      <c r="I25" s="15">
        <f t="shared" si="4"/>
        <v>989</v>
      </c>
      <c r="J25" s="15">
        <f t="shared" si="4"/>
        <v>293</v>
      </c>
      <c r="K25" s="15">
        <f t="shared" si="4"/>
        <v>54</v>
      </c>
      <c r="L25" s="15">
        <f t="shared" si="4"/>
        <v>5177</v>
      </c>
      <c r="N25" s="25"/>
    </row>
  </sheetData>
  <mergeCells count="4">
    <mergeCell ref="A5:L5"/>
    <mergeCell ref="A15:L15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2015-06-15T10:17:54Z</cp:lastPrinted>
  <dcterms:created xsi:type="dcterms:W3CDTF">2015-06-12T08:59:59Z</dcterms:created>
  <dcterms:modified xsi:type="dcterms:W3CDTF">2024-07-04T08:13:20Z</dcterms:modified>
</cp:coreProperties>
</file>