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1" l="1"/>
  <c r="O21" i="1"/>
  <c r="J21" i="1"/>
  <c r="B21" i="1"/>
  <c r="AB21" i="1" l="1"/>
  <c r="U20" i="1"/>
  <c r="O20" i="1"/>
  <c r="J20" i="1"/>
  <c r="B20" i="1"/>
  <c r="AB20" i="1" l="1"/>
  <c r="U19" i="1"/>
  <c r="O19" i="1"/>
  <c r="J19" i="1"/>
  <c r="B19" i="1"/>
  <c r="AB19" i="1" l="1"/>
  <c r="B18" i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l="1"/>
  <c r="H14" i="1"/>
  <c r="U14" i="1"/>
  <c r="O14" i="1"/>
  <c r="J14" i="1"/>
  <c r="B14" i="1"/>
  <c r="AB14" i="1" l="1"/>
  <c r="J9" i="1"/>
  <c r="O9" i="1"/>
  <c r="B9" i="1"/>
  <c r="U10" i="1"/>
  <c r="U9" i="1"/>
  <c r="AB9" i="1" l="1"/>
  <c r="AB10" i="1"/>
  <c r="AB11" i="1"/>
  <c r="AB12" i="1"/>
  <c r="U4" i="1"/>
  <c r="O4" i="1"/>
  <c r="J4" i="1"/>
  <c r="B4" i="1"/>
  <c r="U5" i="1"/>
  <c r="O5" i="1"/>
  <c r="J5" i="1"/>
  <c r="B5" i="1"/>
  <c r="AB5" i="1" s="1"/>
  <c r="U6" i="1"/>
  <c r="O6" i="1"/>
  <c r="J6" i="1"/>
  <c r="B6" i="1"/>
  <c r="AB6" i="1" s="1"/>
  <c r="U7" i="1"/>
  <c r="O7" i="1"/>
  <c r="J7" i="1"/>
  <c r="B7" i="1"/>
  <c r="AB7" i="1" s="1"/>
  <c r="U8" i="1"/>
  <c r="O8" i="1"/>
  <c r="J8" i="1"/>
  <c r="B8" i="1"/>
  <c r="AB13" i="1"/>
  <c r="AB4" i="1" l="1"/>
  <c r="AB8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<sst xmlns="http://schemas.openxmlformats.org/spreadsheetml/2006/main" count="33" uniqueCount="30">
  <si>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</si>
  <si>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</si>
  <si>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</si>
  <si>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</si>
  <si>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</si>
  <si>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</si>
  <si>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</si>
  <si>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</si>
  <si>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</si>
  <si>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</si>
  <si>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</si>
  <si>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</si>
  <si>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</si>
  <si>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</si>
  <si>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</si>
  <si>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</si>
  <si>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</si>
  <si>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</si>
  <si>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</si>
  <si>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</si>
  <si>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</si>
  <si>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</si>
  <si>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</si>
  <si>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</si>
  <si>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</si>
  <si>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</si>
  <si>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</si>
  <si>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</si>
  <si>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</si>
  <si>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>Nigeria dal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</si>
</sst>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1" fontId="2" fillId="3" borderId="1" xfId="0" applyNumberFormat="1" applyFont="1" applyFill="1" applyBorder="1"/>
    <xf numFmtId="1" fontId="5" fillId="3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tabSelected="1" workbookViewId="0">
      <selection sqref="A1:AB1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5" customHeight="1" x14ac:dyDescent="0.2">
      <c r="A2" s="28" t="s">
        <v>25</v>
      </c>
      <c r="B2" s="30" t="s">
        <v>0</v>
      </c>
      <c r="C2" s="32" t="s">
        <v>26</v>
      </c>
      <c r="D2" s="32"/>
      <c r="E2" s="32"/>
      <c r="F2" s="32"/>
      <c r="G2" s="32"/>
      <c r="H2" s="32"/>
      <c r="I2" s="32"/>
      <c r="J2" s="30" t="s">
        <v>7</v>
      </c>
      <c r="K2" s="32" t="s">
        <v>26</v>
      </c>
      <c r="L2" s="32"/>
      <c r="M2" s="32"/>
      <c r="N2" s="32"/>
      <c r="O2" s="30" t="s">
        <v>11</v>
      </c>
      <c r="P2" s="32" t="s">
        <v>26</v>
      </c>
      <c r="Q2" s="32"/>
      <c r="R2" s="32"/>
      <c r="S2" s="32"/>
      <c r="T2" s="32"/>
      <c r="U2" s="30" t="s">
        <v>17</v>
      </c>
      <c r="V2" s="32" t="s">
        <v>26</v>
      </c>
      <c r="W2" s="32"/>
      <c r="X2" s="32"/>
      <c r="Y2" s="32"/>
      <c r="Z2" s="30" t="s">
        <v>22</v>
      </c>
      <c r="AA2" s="30" t="s">
        <v>23</v>
      </c>
      <c r="AB2" s="7"/>
    </row>
    <row r="3" spans="1:30" ht="68.25" customHeight="1" x14ac:dyDescent="0.2">
      <c r="A3" s="29"/>
      <c r="B3" s="31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31"/>
      <c r="K3" s="8" t="s">
        <v>8</v>
      </c>
      <c r="L3" s="8" t="s">
        <v>9</v>
      </c>
      <c r="M3" s="11" t="s">
        <v>29</v>
      </c>
      <c r="N3" s="8" t="s">
        <v>10</v>
      </c>
      <c r="O3" s="31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31"/>
      <c r="V3" s="8" t="s">
        <v>18</v>
      </c>
      <c r="W3" s="8" t="s">
        <v>19</v>
      </c>
      <c r="X3" s="8" t="s">
        <v>20</v>
      </c>
      <c r="Y3" s="8" t="s">
        <v>21</v>
      </c>
      <c r="Z3" s="31"/>
      <c r="AA3" s="31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 t="shared" ref="AB13:AB21" si="5">B13+J13+O13+U13+Z13+AA13</f>
        <v>4615</v>
      </c>
    </row>
    <row r="14" spans="1:30" ht="15" customHeight="1" x14ac:dyDescent="0.2">
      <c r="A14" s="10">
        <v>2015</v>
      </c>
      <c r="B14" s="22">
        <f t="shared" ref="B14:B20" si="6"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 t="shared" ref="J14:J20" si="7"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 t="shared" ref="O14:O20" si="8"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 t="shared" ref="U14:U20" si="9"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 t="shared" si="5"/>
        <v>4638</v>
      </c>
    </row>
    <row r="15" spans="1:30" ht="15" customHeight="1" x14ac:dyDescent="0.2">
      <c r="A15" s="3">
        <v>2016</v>
      </c>
      <c r="B15" s="20">
        <f t="shared" si="6"/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 t="shared" si="7"/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 t="shared" si="8"/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 t="shared" si="9"/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 t="shared" si="5"/>
        <v>4587</v>
      </c>
    </row>
    <row r="16" spans="1:30" ht="15" customHeight="1" x14ac:dyDescent="0.2">
      <c r="A16" s="10">
        <v>2017</v>
      </c>
      <c r="B16" s="21">
        <f t="shared" si="6"/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 t="shared" si="7"/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 t="shared" si="8"/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 t="shared" si="9"/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 t="shared" si="5"/>
        <v>4751</v>
      </c>
      <c r="AD16" s="12"/>
    </row>
    <row r="17" spans="1:32" ht="15" customHeight="1" x14ac:dyDescent="0.2">
      <c r="A17" s="3">
        <v>2018</v>
      </c>
      <c r="B17" s="24">
        <f t="shared" si="6"/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 t="shared" si="7"/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 t="shared" si="8"/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 t="shared" si="9"/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 t="shared" si="5"/>
        <v>5008</v>
      </c>
    </row>
    <row r="18" spans="1:32" ht="15" customHeight="1" x14ac:dyDescent="0.2">
      <c r="A18" s="10">
        <v>2019</v>
      </c>
      <c r="B18" s="26">
        <f t="shared" si="6"/>
        <v>2247</v>
      </c>
      <c r="C18" s="25">
        <v>157</v>
      </c>
      <c r="D18" s="25">
        <v>1016</v>
      </c>
      <c r="E18" s="25">
        <v>670</v>
      </c>
      <c r="F18" s="25">
        <v>68</v>
      </c>
      <c r="G18" s="25">
        <v>103</v>
      </c>
      <c r="H18" s="25">
        <v>122</v>
      </c>
      <c r="I18" s="25">
        <v>111</v>
      </c>
      <c r="J18" s="26">
        <f t="shared" si="7"/>
        <v>557</v>
      </c>
      <c r="K18" s="25">
        <v>240</v>
      </c>
      <c r="L18" s="25">
        <v>90</v>
      </c>
      <c r="M18" s="25">
        <v>46</v>
      </c>
      <c r="N18" s="25">
        <v>181</v>
      </c>
      <c r="O18" s="26">
        <f t="shared" si="8"/>
        <v>589</v>
      </c>
      <c r="P18" s="25">
        <v>27</v>
      </c>
      <c r="Q18" s="25">
        <v>408</v>
      </c>
      <c r="R18" s="25">
        <v>33</v>
      </c>
      <c r="S18" s="25">
        <v>23</v>
      </c>
      <c r="T18" s="25">
        <v>98</v>
      </c>
      <c r="U18" s="26">
        <f t="shared" si="9"/>
        <v>1592</v>
      </c>
      <c r="V18" s="25">
        <v>1096</v>
      </c>
      <c r="W18" s="25">
        <v>103</v>
      </c>
      <c r="X18" s="25">
        <v>80</v>
      </c>
      <c r="Y18" s="25">
        <v>313</v>
      </c>
      <c r="Z18" s="26">
        <v>0</v>
      </c>
      <c r="AA18" s="26">
        <v>3</v>
      </c>
      <c r="AB18" s="15">
        <f t="shared" si="5"/>
        <v>4988</v>
      </c>
      <c r="AC18" s="13"/>
    </row>
    <row r="19" spans="1:32" ht="15" customHeight="1" x14ac:dyDescent="0.2">
      <c r="A19" s="3">
        <v>2020</v>
      </c>
      <c r="B19" s="24">
        <f t="shared" si="6"/>
        <v>2146</v>
      </c>
      <c r="C19" s="14">
        <v>155</v>
      </c>
      <c r="D19" s="14">
        <v>996</v>
      </c>
      <c r="E19" s="14">
        <v>602</v>
      </c>
      <c r="F19" s="14">
        <v>69</v>
      </c>
      <c r="G19" s="14">
        <v>105</v>
      </c>
      <c r="H19" s="14">
        <v>104</v>
      </c>
      <c r="I19" s="14">
        <v>115</v>
      </c>
      <c r="J19" s="24">
        <f t="shared" si="7"/>
        <v>568</v>
      </c>
      <c r="K19" s="14">
        <v>250</v>
      </c>
      <c r="L19" s="14">
        <v>102</v>
      </c>
      <c r="M19" s="14">
        <v>41</v>
      </c>
      <c r="N19" s="14">
        <v>175</v>
      </c>
      <c r="O19" s="24">
        <f t="shared" si="8"/>
        <v>590</v>
      </c>
      <c r="P19" s="14">
        <v>28</v>
      </c>
      <c r="Q19" s="14">
        <v>415</v>
      </c>
      <c r="R19" s="14">
        <v>25</v>
      </c>
      <c r="S19" s="14">
        <v>21</v>
      </c>
      <c r="T19" s="14">
        <v>101</v>
      </c>
      <c r="U19" s="24">
        <f t="shared" si="9"/>
        <v>1609</v>
      </c>
      <c r="V19" s="14">
        <v>1090</v>
      </c>
      <c r="W19" s="14">
        <v>95</v>
      </c>
      <c r="X19" s="14">
        <v>94</v>
      </c>
      <c r="Y19" s="14">
        <v>330</v>
      </c>
      <c r="Z19" s="24">
        <v>0</v>
      </c>
      <c r="AA19" s="24">
        <v>3</v>
      </c>
      <c r="AB19" s="17">
        <f t="shared" ref="AB19" si="10">B19+J19+O19+U19+Z19+AA19</f>
        <v>4916</v>
      </c>
      <c r="AC19" s="13"/>
      <c r="AD19" s="12"/>
      <c r="AF19" s="12"/>
    </row>
    <row r="20" spans="1:32" ht="15" customHeight="1" x14ac:dyDescent="0.2">
      <c r="A20" s="10">
        <v>2021</v>
      </c>
      <c r="B20" s="26">
        <f t="shared" si="6"/>
        <v>2100</v>
      </c>
      <c r="C20" s="25">
        <v>137</v>
      </c>
      <c r="D20" s="25">
        <v>959</v>
      </c>
      <c r="E20" s="25">
        <v>596</v>
      </c>
      <c r="F20" s="25">
        <v>64</v>
      </c>
      <c r="G20" s="25">
        <v>110</v>
      </c>
      <c r="H20" s="25">
        <v>132</v>
      </c>
      <c r="I20" s="25">
        <v>102</v>
      </c>
      <c r="J20" s="26">
        <f t="shared" si="7"/>
        <v>570</v>
      </c>
      <c r="K20" s="25">
        <v>269</v>
      </c>
      <c r="L20" s="25">
        <v>95</v>
      </c>
      <c r="M20" s="25">
        <v>37</v>
      </c>
      <c r="N20" s="25">
        <v>169</v>
      </c>
      <c r="O20" s="26">
        <f t="shared" si="8"/>
        <v>620</v>
      </c>
      <c r="P20" s="25">
        <v>28</v>
      </c>
      <c r="Q20" s="25">
        <v>446</v>
      </c>
      <c r="R20" s="25">
        <v>30</v>
      </c>
      <c r="S20" s="25">
        <v>21</v>
      </c>
      <c r="T20" s="25">
        <v>95</v>
      </c>
      <c r="U20" s="26">
        <f t="shared" si="9"/>
        <v>1696</v>
      </c>
      <c r="V20" s="25">
        <v>1121</v>
      </c>
      <c r="W20" s="25">
        <v>107</v>
      </c>
      <c r="X20" s="25">
        <v>93</v>
      </c>
      <c r="Y20" s="25">
        <v>375</v>
      </c>
      <c r="Z20" s="26">
        <v>0</v>
      </c>
      <c r="AA20" s="26">
        <v>2</v>
      </c>
      <c r="AB20" s="15">
        <f t="shared" si="5"/>
        <v>4988</v>
      </c>
      <c r="AC20" s="13"/>
    </row>
    <row r="21" spans="1:32" ht="15" customHeight="1" x14ac:dyDescent="0.2">
      <c r="A21" s="3">
        <v>2022</v>
      </c>
      <c r="B21" s="24">
        <f t="shared" ref="B21" si="11">SUM(C21:I21)</f>
        <v>2258</v>
      </c>
      <c r="C21" s="14">
        <v>140</v>
      </c>
      <c r="D21" s="14">
        <v>973</v>
      </c>
      <c r="E21" s="14">
        <v>602</v>
      </c>
      <c r="F21" s="14">
        <v>67</v>
      </c>
      <c r="G21" s="14">
        <v>117</v>
      </c>
      <c r="H21" s="14">
        <v>255</v>
      </c>
      <c r="I21" s="14">
        <v>104</v>
      </c>
      <c r="J21" s="24">
        <f t="shared" ref="J21" si="12">SUM(K21:N21)</f>
        <v>759</v>
      </c>
      <c r="K21" s="14">
        <v>280</v>
      </c>
      <c r="L21" s="14">
        <v>99</v>
      </c>
      <c r="M21" s="14">
        <v>50</v>
      </c>
      <c r="N21" s="14">
        <v>330</v>
      </c>
      <c r="O21" s="24">
        <f t="shared" ref="O21" si="13">SUM(P21:T21)</f>
        <v>689</v>
      </c>
      <c r="P21" s="14">
        <v>29</v>
      </c>
      <c r="Q21" s="14">
        <v>502</v>
      </c>
      <c r="R21" s="14">
        <v>37</v>
      </c>
      <c r="S21" s="14">
        <v>21</v>
      </c>
      <c r="T21" s="14">
        <v>100</v>
      </c>
      <c r="U21" s="24">
        <f t="shared" ref="U21" si="14">SUM(V21:Y21)</f>
        <v>1528</v>
      </c>
      <c r="V21" s="14">
        <v>1104</v>
      </c>
      <c r="W21" s="14">
        <v>109</v>
      </c>
      <c r="X21" s="14">
        <v>98</v>
      </c>
      <c r="Y21" s="14">
        <v>217</v>
      </c>
      <c r="Z21" s="24">
        <v>0</v>
      </c>
      <c r="AA21" s="24">
        <v>2</v>
      </c>
      <c r="AB21" s="17">
        <f t="shared" si="5"/>
        <v>5236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2019-02-26T14:33:55Z</cp:lastPrinted>
  <dcterms:created xsi:type="dcterms:W3CDTF">2015-06-12T08:39:11Z</dcterms:created>
  <dcterms:modified xsi:type="dcterms:W3CDTF">2023-05-22T11:52:14Z</dcterms:modified>
</cp:coreProperties>
</file>