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1" l="1"/>
  <c r="E28" i="1"/>
  <c r="K28" i="1" l="1"/>
  <c r="L28" i="1" s="1"/>
  <c r="K27" i="1"/>
  <c r="I27" i="1"/>
  <c r="E27" i="1"/>
  <c r="L26" i="1" l="1"/>
  <c r="K26" i="1"/>
  <c r="I26" i="1"/>
  <c r="E26" i="1"/>
  <c r="K25" i="1" l="1"/>
  <c r="L25" i="1" s="1"/>
  <c r="I25" i="1"/>
  <c r="E25" i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K21" i="1" s="1"/>
  <c r="I19" i="1"/>
  <c r="E19" i="1"/>
  <c r="K19" i="1" s="1"/>
  <c r="I18" i="1"/>
  <c r="E18" i="1"/>
  <c r="K18" i="1" s="1"/>
  <c r="I17" i="1"/>
  <c r="E17" i="1"/>
  <c r="K17" i="1" s="1"/>
  <c r="I16" i="1"/>
  <c r="E16" i="1"/>
  <c r="K16" i="1" s="1"/>
  <c r="I15" i="1"/>
  <c r="E15" i="1"/>
  <c r="I14" i="1"/>
  <c r="E14" i="1"/>
  <c r="K14" i="1" s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5" i="1" l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<sst xmlns="http://schemas.openxmlformats.org/spreadsheetml/2006/main" count="15" uniqueCount="15">
  <si>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</si>
  <si>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</si>
  <si>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</si>
  <si>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</si>
  <si>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</si>
  <si>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</si>
  <si>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</si>
  <si>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</si>
  <si>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</si>
  <si>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</si>
  <si>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</si>
  <si>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</si>
  <si>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</si>
  <si>
    <t>49128*</t>
  </si>
  <si>
    <t>* varizione Istat sulla popolazione calcolata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</si>
</sst>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3" fontId="5" fillId="3" borderId="3" xfId="0" applyNumberFormat="1" applyFont="1" applyFill="1" applyBorder="1"/>
    <xf numFmtId="0" fontId="5" fillId="3" borderId="3" xfId="0" applyFont="1" applyFill="1" applyBorder="1"/>
    <xf numFmtId="0" fontId="4" fillId="4" borderId="3" xfId="0" applyFont="1" applyFill="1" applyBorder="1" applyAlignment="1">
      <alignment horizontal="right"/>
    </xf>
    <xf numFmtId="3" fontId="5" fillId="4" borderId="3" xfId="0" applyNumberFormat="1" applyFont="1" applyFill="1" applyBorder="1" applyAlignment="1">
      <alignment horizontal="right"/>
    </xf>
    <xf numFmtId="0" fontId="5" fillId="4" borderId="3" xfId="0" applyFont="1" applyFill="1" applyBorder="1"/>
    <xf numFmtId="3" fontId="5" fillId="4" borderId="3" xfId="0" applyNumberFormat="1" applyFont="1" applyFill="1" applyBorder="1"/>
    <xf numFmtId="3" fontId="6" fillId="4" borderId="3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sqref="A1:L1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37" t="s">
        <v>12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21" s="1" customFormat="1" ht="15" customHeight="1" x14ac:dyDescent="0.2">
      <c r="A2" s="38" t="s">
        <v>2</v>
      </c>
      <c r="B2" s="38" t="s">
        <v>3</v>
      </c>
      <c r="C2" s="40" t="s">
        <v>0</v>
      </c>
      <c r="D2" s="40"/>
      <c r="E2" s="40"/>
      <c r="F2" s="8"/>
      <c r="G2" s="40" t="s">
        <v>1</v>
      </c>
      <c r="H2" s="40"/>
      <c r="I2" s="40"/>
      <c r="J2" s="9"/>
      <c r="K2" s="38" t="s">
        <v>10</v>
      </c>
      <c r="L2" s="38" t="s">
        <v>11</v>
      </c>
    </row>
    <row r="3" spans="1:21" s="1" customFormat="1" ht="39.75" customHeight="1" x14ac:dyDescent="0.2">
      <c r="A3" s="39"/>
      <c r="B3" s="39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39"/>
      <c r="L3" s="39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8" si="4">C7-D7</f>
        <v>-67</v>
      </c>
      <c r="F7" s="20"/>
      <c r="G7" s="20">
        <v>1470</v>
      </c>
      <c r="H7" s="20">
        <v>1129</v>
      </c>
      <c r="I7" s="17">
        <f t="shared" ref="I7:I28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28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29">
        <v>49331</v>
      </c>
      <c r="C26" s="30">
        <v>337</v>
      </c>
      <c r="D26" s="30">
        <v>549</v>
      </c>
      <c r="E26" s="30">
        <f t="shared" si="4"/>
        <v>-212</v>
      </c>
      <c r="F26" s="30"/>
      <c r="G26" s="29">
        <v>1842</v>
      </c>
      <c r="H26" s="29">
        <v>1556</v>
      </c>
      <c r="I26" s="30">
        <f t="shared" si="5"/>
        <v>286</v>
      </c>
      <c r="J26" s="30"/>
      <c r="K26" s="30">
        <f t="shared" si="10"/>
        <v>74</v>
      </c>
      <c r="L26" s="29">
        <f t="shared" si="11"/>
        <v>49405</v>
      </c>
    </row>
    <row r="27" spans="1:21" x14ac:dyDescent="0.25">
      <c r="A27" s="31">
        <v>2020</v>
      </c>
      <c r="B27" s="32" t="s">
        <v>13</v>
      </c>
      <c r="C27" s="33">
        <v>318</v>
      </c>
      <c r="D27" s="33">
        <v>632</v>
      </c>
      <c r="E27" s="33">
        <f t="shared" si="4"/>
        <v>-314</v>
      </c>
      <c r="F27" s="33"/>
      <c r="G27" s="34">
        <v>1796</v>
      </c>
      <c r="H27" s="34">
        <v>1515</v>
      </c>
      <c r="I27" s="35">
        <f t="shared" si="5"/>
        <v>281</v>
      </c>
      <c r="J27" s="33"/>
      <c r="K27" s="33">
        <f t="shared" ref="K27" si="12">E27+I27</f>
        <v>-33</v>
      </c>
      <c r="L27" s="34">
        <v>49095</v>
      </c>
    </row>
    <row r="28" spans="1:21" x14ac:dyDescent="0.25">
      <c r="A28" s="30">
        <v>2021</v>
      </c>
      <c r="B28" s="29">
        <v>49095</v>
      </c>
      <c r="C28" s="30">
        <v>301</v>
      </c>
      <c r="D28" s="30">
        <v>650</v>
      </c>
      <c r="E28" s="30">
        <f t="shared" si="4"/>
        <v>-349</v>
      </c>
      <c r="F28" s="30"/>
      <c r="G28" s="29">
        <v>1955</v>
      </c>
      <c r="H28" s="29">
        <v>1642</v>
      </c>
      <c r="I28" s="30">
        <f t="shared" si="5"/>
        <v>313</v>
      </c>
      <c r="J28" s="30"/>
      <c r="K28" s="30">
        <f t="shared" si="10"/>
        <v>-36</v>
      </c>
      <c r="L28" s="27">
        <f>B28+K28</f>
        <v>49059</v>
      </c>
    </row>
    <row r="34" spans="1:5" x14ac:dyDescent="0.25">
      <c r="A34" s="36" t="s">
        <v>14</v>
      </c>
      <c r="B34" s="36"/>
      <c r="C34" s="36"/>
      <c r="D34" s="36"/>
      <c r="E34" s="36"/>
    </row>
  </sheetData>
  <mergeCells count="8">
    <mergeCell ref="A34:E34"/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2017-01-27T08:35:39Z</cp:lastPrinted>
  <dcterms:created xsi:type="dcterms:W3CDTF">2015-06-11T15:27:57Z</dcterms:created>
  <dcterms:modified xsi:type="dcterms:W3CDTF">2022-03-18T11:36:34Z</dcterms:modified>
</cp:coreProperties>
</file>