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J18" i="1"/>
  <c r="I18" i="1"/>
  <c r="H18" i="1"/>
  <c r="G18" i="1"/>
  <c r="F18" i="1"/>
  <c r="E18" i="1"/>
  <c r="D18" i="1"/>
  <c r="C18" i="1"/>
  <c r="B18" i="1"/>
  <c r="L17" i="1"/>
  <c r="L16" i="1"/>
  <c r="L15" i="1"/>
  <c r="L14" i="1"/>
  <c r="L13" i="1"/>
  <c r="K10" i="1"/>
  <c r="J10" i="1"/>
  <c r="I10" i="1"/>
  <c r="H10" i="1"/>
  <c r="G10" i="1"/>
  <c r="F10" i="1"/>
  <c r="E10" i="1"/>
  <c r="D10" i="1"/>
  <c r="C10" i="1"/>
  <c r="B10" i="1"/>
  <c r="L9" i="1"/>
  <c r="L8" i="1"/>
  <c r="L7" i="1"/>
  <c r="L6" i="1"/>
  <c r="L5" i="1"/>
  <c r="C20" i="1" l="1"/>
  <c r="E20" i="1"/>
  <c r="G20" i="1"/>
  <c r="I20" i="1"/>
  <c r="K20" i="1"/>
  <c r="B20" i="1"/>
  <c r="D20" i="1"/>
  <c r="F20" i="1"/>
  <c r="H20" i="1"/>
  <c r="J20" i="1"/>
  <c r="L18" i="1"/>
  <c r="L10" i="1"/>
  <c r="L20" i="1" l="1"/>
</calcChain>
</file>

<file path=xl/sharedStrings.xml><?xml version="1.0" encoding="utf-8"?>
<sst xmlns="http://schemas.openxmlformats.org/spreadsheetml/2006/main" count="30" uniqueCount="29">
  <si>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</si>
  <si>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</si>
  <si>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</si>
  <si>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</si>
  <si>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</si>
  <si>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</si>
  <si>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</si>
  <si>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</si>
  <si>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</si>
  <si>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</si>
  <si>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</si>
  <si>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</si>
  <si>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</si>
  <si>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</si>
  <si>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</si>
  <si>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</si>
  <si>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</si>
  <si>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</si>
  <si>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</si>
  <si>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</si>
  <si>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</si>
  <si>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</si>
  <si>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</si>
  <si>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</si>
  <si>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</si>
  <si>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</si>
  <si>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</si>
  <si>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</si>
  <si>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tabella 6.2 - Popolazione residente straniera al 31 dicembre 2015 -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</si>
</sst>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1" fontId="4" fillId="0" borderId="0" xfId="0" applyNumberFormat="1" applyFont="1" applyAlignment="1">
      <alignment horizontal="right"/>
    </xf>
    <xf numFmtId="1" fontId="1" fillId="0" borderId="1" xfId="0" applyNumberFormat="1" applyFont="1" applyBorder="1" applyAlignment="1"/>
    <xf numFmtId="1" fontId="4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right" vertical="center" wrapText="1"/>
    </xf>
    <xf numFmtId="1" fontId="1" fillId="4" borderId="1" xfId="0" applyNumberFormat="1" applyFont="1" applyFill="1" applyBorder="1" applyAlignment="1">
      <alignment horizontal="right"/>
    </xf>
    <xf numFmtId="0" fontId="0" fillId="4" borderId="0" xfId="0" applyFill="1"/>
    <xf numFmtId="1" fontId="1" fillId="4" borderId="1" xfId="0" applyNumberFormat="1" applyFont="1" applyFill="1" applyBorder="1" applyAlignment="1"/>
    <xf numFmtId="0" fontId="0" fillId="0" borderId="0" xfId="0" applyFill="1"/>
    <xf numFmtId="0" fontId="3" fillId="4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0"/>
  <sheetViews>
    <sheetView tabSelected="1" workbookViewId="0">
      <selection activeCell="B6" sqref="B6"/>
    </sheetView>
  </sheetViews>
  <sheetFormatPr defaultRowHeight="15" x14ac:dyDescent="0.25"/>
  <cols>
    <col min="1" max="1" width="17.140625" customWidth="1"/>
  </cols>
  <sheetData>
    <row r="1" spans="1:168" x14ac:dyDescent="0.25">
      <c r="A1" t="s">
        <v>28</v>
      </c>
    </row>
    <row r="2" spans="1:168" x14ac:dyDescent="0.25">
      <c r="A2" s="8" t="s">
        <v>0</v>
      </c>
      <c r="B2" s="23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9"/>
    </row>
    <row r="3" spans="1:168" ht="23.25" x14ac:dyDescent="0.25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2" t="s">
        <v>13</v>
      </c>
    </row>
    <row r="4" spans="1:168" ht="15" customHeight="1" x14ac:dyDescent="0.25">
      <c r="A4" s="21" t="s">
        <v>14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68" s="14" customFormat="1" ht="15" customHeight="1" x14ac:dyDescent="0.25">
      <c r="A5" s="19" t="s">
        <v>15</v>
      </c>
      <c r="B5" s="13">
        <v>197</v>
      </c>
      <c r="C5" s="13">
        <v>146</v>
      </c>
      <c r="D5" s="13">
        <v>111</v>
      </c>
      <c r="E5" s="13">
        <v>75</v>
      </c>
      <c r="F5" s="13">
        <v>84</v>
      </c>
      <c r="G5" s="13">
        <v>50</v>
      </c>
      <c r="H5" s="13">
        <v>39</v>
      </c>
      <c r="I5" s="13">
        <v>18</v>
      </c>
      <c r="J5" s="13">
        <v>3</v>
      </c>
      <c r="K5" s="13">
        <v>3</v>
      </c>
      <c r="L5" s="13">
        <f t="shared" ref="L5:L10" si="0">SUM(B5:K5)</f>
        <v>726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</row>
    <row r="6" spans="1:168" ht="15" customHeight="1" x14ac:dyDescent="0.25">
      <c r="A6" s="20" t="s">
        <v>16</v>
      </c>
      <c r="B6" s="1">
        <v>0</v>
      </c>
      <c r="C6" s="1">
        <v>0</v>
      </c>
      <c r="D6" s="1">
        <v>0</v>
      </c>
      <c r="E6" s="1">
        <v>8</v>
      </c>
      <c r="F6" s="1">
        <v>156</v>
      </c>
      <c r="G6" s="1">
        <v>300</v>
      </c>
      <c r="H6" s="1">
        <v>234</v>
      </c>
      <c r="I6" s="1">
        <v>129</v>
      </c>
      <c r="J6" s="1">
        <v>18</v>
      </c>
      <c r="K6" s="1">
        <v>0</v>
      </c>
      <c r="L6" s="1">
        <f t="shared" si="0"/>
        <v>845</v>
      </c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</row>
    <row r="7" spans="1:168" s="14" customFormat="1" ht="15" customHeight="1" x14ac:dyDescent="0.25">
      <c r="A7" s="19" t="s">
        <v>17</v>
      </c>
      <c r="B7" s="13">
        <v>0</v>
      </c>
      <c r="C7" s="13">
        <v>0</v>
      </c>
      <c r="D7" s="13">
        <v>0</v>
      </c>
      <c r="E7" s="13">
        <v>0</v>
      </c>
      <c r="F7" s="13">
        <v>3</v>
      </c>
      <c r="G7" s="13">
        <v>12</v>
      </c>
      <c r="H7" s="13">
        <v>23</v>
      </c>
      <c r="I7" s="13">
        <v>23</v>
      </c>
      <c r="J7" s="13">
        <v>4</v>
      </c>
      <c r="K7" s="13">
        <v>0</v>
      </c>
      <c r="L7" s="13">
        <f t="shared" si="0"/>
        <v>65</v>
      </c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</row>
    <row r="8" spans="1:168" ht="15" customHeight="1" x14ac:dyDescent="0.25">
      <c r="A8" s="20" t="s">
        <v>18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3</v>
      </c>
      <c r="H8" s="1">
        <v>6</v>
      </c>
      <c r="I8" s="1">
        <v>17</v>
      </c>
      <c r="J8" s="1">
        <v>12</v>
      </c>
      <c r="K8" s="1">
        <v>5</v>
      </c>
      <c r="L8" s="1">
        <f t="shared" si="0"/>
        <v>44</v>
      </c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</row>
    <row r="9" spans="1:168" s="14" customFormat="1" ht="15" customHeight="1" x14ac:dyDescent="0.25">
      <c r="A9" s="19" t="s">
        <v>19</v>
      </c>
      <c r="B9" s="13">
        <v>1</v>
      </c>
      <c r="C9" s="13">
        <v>1</v>
      </c>
      <c r="D9" s="13">
        <v>7</v>
      </c>
      <c r="E9" s="13">
        <v>32</v>
      </c>
      <c r="F9" s="13">
        <v>146</v>
      </c>
      <c r="G9" s="13">
        <v>204</v>
      </c>
      <c r="H9" s="13">
        <v>204</v>
      </c>
      <c r="I9" s="13">
        <v>232</v>
      </c>
      <c r="J9" s="13">
        <v>33</v>
      </c>
      <c r="K9" s="13">
        <v>3</v>
      </c>
      <c r="L9" s="13">
        <f t="shared" si="0"/>
        <v>863</v>
      </c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</row>
    <row r="10" spans="1:168" ht="15" customHeight="1" x14ac:dyDescent="0.25">
      <c r="A10" s="2" t="s">
        <v>20</v>
      </c>
      <c r="B10" s="3">
        <f t="shared" ref="B10:K10" si="1">SUM(B5:B9)</f>
        <v>198</v>
      </c>
      <c r="C10" s="3">
        <f t="shared" si="1"/>
        <v>147</v>
      </c>
      <c r="D10" s="3">
        <f t="shared" si="1"/>
        <v>118</v>
      </c>
      <c r="E10" s="3">
        <f t="shared" si="1"/>
        <v>115</v>
      </c>
      <c r="F10" s="3">
        <f t="shared" si="1"/>
        <v>390</v>
      </c>
      <c r="G10" s="3">
        <f t="shared" si="1"/>
        <v>569</v>
      </c>
      <c r="H10" s="3">
        <f t="shared" si="1"/>
        <v>506</v>
      </c>
      <c r="I10" s="3">
        <f t="shared" si="1"/>
        <v>419</v>
      </c>
      <c r="J10" s="3">
        <f t="shared" si="1"/>
        <v>70</v>
      </c>
      <c r="K10" s="3">
        <f t="shared" si="1"/>
        <v>11</v>
      </c>
      <c r="L10" s="3">
        <f t="shared" si="0"/>
        <v>2543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</row>
    <row r="11" spans="1:168" ht="1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</row>
    <row r="12" spans="1:168" ht="15" customHeight="1" x14ac:dyDescent="0.25">
      <c r="A12" s="21" t="s">
        <v>21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</row>
    <row r="13" spans="1:168" s="14" customFormat="1" ht="15" customHeight="1" x14ac:dyDescent="0.25">
      <c r="A13" s="19" t="s">
        <v>22</v>
      </c>
      <c r="B13" s="15">
        <v>218</v>
      </c>
      <c r="C13" s="15">
        <v>163</v>
      </c>
      <c r="D13" s="15">
        <v>136</v>
      </c>
      <c r="E13" s="15">
        <v>91</v>
      </c>
      <c r="F13" s="15">
        <v>99</v>
      </c>
      <c r="G13" s="15">
        <v>28</v>
      </c>
      <c r="H13" s="15">
        <v>20</v>
      </c>
      <c r="I13" s="15">
        <v>7</v>
      </c>
      <c r="J13" s="15">
        <v>1</v>
      </c>
      <c r="K13" s="15">
        <v>0</v>
      </c>
      <c r="L13" s="15">
        <f t="shared" ref="L13:L18" si="2">SUM(B13:K13)</f>
        <v>763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</row>
    <row r="14" spans="1:168" ht="15" customHeight="1" x14ac:dyDescent="0.25">
      <c r="A14" s="20" t="s">
        <v>23</v>
      </c>
      <c r="B14" s="4">
        <v>0</v>
      </c>
      <c r="C14" s="4">
        <v>0</v>
      </c>
      <c r="D14" s="4">
        <v>0</v>
      </c>
      <c r="E14" s="4">
        <v>0</v>
      </c>
      <c r="F14" s="4">
        <v>60</v>
      </c>
      <c r="G14" s="4">
        <v>246</v>
      </c>
      <c r="H14" s="4">
        <v>215</v>
      </c>
      <c r="I14" s="4">
        <v>128</v>
      </c>
      <c r="J14" s="4">
        <v>24</v>
      </c>
      <c r="K14" s="4">
        <v>1</v>
      </c>
      <c r="L14" s="4">
        <f t="shared" si="2"/>
        <v>674</v>
      </c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</row>
    <row r="15" spans="1:168" s="14" customFormat="1" ht="15" customHeight="1" x14ac:dyDescent="0.25">
      <c r="A15" s="19" t="s">
        <v>24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5</v>
      </c>
      <c r="H15" s="15">
        <v>5</v>
      </c>
      <c r="I15" s="15">
        <v>5</v>
      </c>
      <c r="J15" s="15">
        <v>1</v>
      </c>
      <c r="K15" s="15">
        <v>0</v>
      </c>
      <c r="L15" s="15">
        <f t="shared" si="2"/>
        <v>16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</row>
    <row r="16" spans="1:168" ht="15" customHeight="1" x14ac:dyDescent="0.25">
      <c r="A16" s="20" t="s">
        <v>25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1</v>
      </c>
      <c r="J16" s="4">
        <v>2</v>
      </c>
      <c r="K16" s="4">
        <v>0</v>
      </c>
      <c r="L16" s="4">
        <f t="shared" si="2"/>
        <v>3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</row>
    <row r="17" spans="1:168" s="14" customFormat="1" ht="15" customHeight="1" x14ac:dyDescent="0.25">
      <c r="A17" s="19" t="s">
        <v>19</v>
      </c>
      <c r="B17" s="15">
        <v>0</v>
      </c>
      <c r="C17" s="15">
        <v>2</v>
      </c>
      <c r="D17" s="15">
        <v>12</v>
      </c>
      <c r="E17" s="15">
        <v>44</v>
      </c>
      <c r="F17" s="15">
        <v>180</v>
      </c>
      <c r="G17" s="15">
        <v>174</v>
      </c>
      <c r="H17" s="15">
        <v>132</v>
      </c>
      <c r="I17" s="15">
        <v>71</v>
      </c>
      <c r="J17" s="15">
        <v>18</v>
      </c>
      <c r="K17" s="15">
        <v>6</v>
      </c>
      <c r="L17" s="15">
        <f t="shared" si="2"/>
        <v>639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</row>
    <row r="18" spans="1:168" ht="15" customHeight="1" x14ac:dyDescent="0.25">
      <c r="A18" s="2" t="s">
        <v>26</v>
      </c>
      <c r="B18" s="5">
        <f>SUM(B13:B17)</f>
        <v>218</v>
      </c>
      <c r="C18" s="5">
        <f>SUM(C13:C17)</f>
        <v>165</v>
      </c>
      <c r="D18" s="5">
        <f t="shared" ref="D18:K18" si="3">SUM(D13:D17)</f>
        <v>148</v>
      </c>
      <c r="E18" s="5">
        <f t="shared" si="3"/>
        <v>135</v>
      </c>
      <c r="F18" s="5">
        <f t="shared" si="3"/>
        <v>339</v>
      </c>
      <c r="G18" s="5">
        <f t="shared" si="3"/>
        <v>453</v>
      </c>
      <c r="H18" s="5">
        <f t="shared" si="3"/>
        <v>372</v>
      </c>
      <c r="I18" s="5">
        <f t="shared" si="3"/>
        <v>212</v>
      </c>
      <c r="J18" s="5">
        <f t="shared" si="3"/>
        <v>46</v>
      </c>
      <c r="K18" s="5">
        <f t="shared" si="3"/>
        <v>7</v>
      </c>
      <c r="L18" s="5">
        <f t="shared" si="2"/>
        <v>2095</v>
      </c>
    </row>
    <row r="19" spans="1:168" ht="15" customHeight="1" x14ac:dyDescent="0.2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68" ht="15" customHeight="1" x14ac:dyDescent="0.25">
      <c r="A20" s="17" t="s">
        <v>27</v>
      </c>
      <c r="B20" s="18">
        <f t="shared" ref="B20:L20" si="4">B10+B18</f>
        <v>416</v>
      </c>
      <c r="C20" s="18">
        <f t="shared" si="4"/>
        <v>312</v>
      </c>
      <c r="D20" s="18">
        <f t="shared" si="4"/>
        <v>266</v>
      </c>
      <c r="E20" s="18">
        <f t="shared" si="4"/>
        <v>250</v>
      </c>
      <c r="F20" s="18">
        <f t="shared" si="4"/>
        <v>729</v>
      </c>
      <c r="G20" s="18">
        <f t="shared" si="4"/>
        <v>1022</v>
      </c>
      <c r="H20" s="18">
        <f t="shared" si="4"/>
        <v>878</v>
      </c>
      <c r="I20" s="18">
        <f t="shared" si="4"/>
        <v>631</v>
      </c>
      <c r="J20" s="18">
        <f t="shared" si="4"/>
        <v>116</v>
      </c>
      <c r="K20" s="18">
        <f t="shared" si="4"/>
        <v>18</v>
      </c>
      <c r="L20" s="18">
        <f t="shared" si="4"/>
        <v>4638</v>
      </c>
    </row>
  </sheetData>
  <mergeCells count="4">
    <mergeCell ref="A4:L4"/>
    <mergeCell ref="A11:L11"/>
    <mergeCell ref="A12:L12"/>
    <mergeCell ref="B2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2015-06-15T10:17:54Z</cp:lastPrinted>
  <dcterms:created xsi:type="dcterms:W3CDTF">2015-06-12T08:59:59Z</dcterms:created>
  <dcterms:modified xsi:type="dcterms:W3CDTF">2016-07-14T14:06:28Z</dcterms:modified>
</cp:coreProperties>
</file>