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I18" i="1"/>
  <c r="H18" i="1"/>
  <c r="G18" i="1"/>
  <c r="F18" i="1"/>
  <c r="E18" i="1"/>
  <c r="D18" i="1"/>
  <c r="C18" i="1"/>
  <c r="B18" i="1"/>
  <c r="L17" i="1"/>
  <c r="L16" i="1"/>
  <c r="L15" i="1"/>
  <c r="L14" i="1"/>
  <c r="L13" i="1"/>
  <c r="K10" i="1"/>
  <c r="J10" i="1"/>
  <c r="I10" i="1"/>
  <c r="H10" i="1"/>
  <c r="G10" i="1"/>
  <c r="F10" i="1"/>
  <c r="E10" i="1"/>
  <c r="D10" i="1"/>
  <c r="C10" i="1"/>
  <c r="B10" i="1"/>
  <c r="L9" i="1"/>
  <c r="L8" i="1"/>
  <c r="L7" i="1"/>
  <c r="L6" i="1"/>
  <c r="L5" i="1"/>
  <c r="C20" i="1" l="1"/>
  <c r="E20" i="1"/>
  <c r="G20" i="1"/>
  <c r="I20" i="1"/>
  <c r="K20" i="1"/>
  <c r="B20" i="1"/>
  <c r="D20" i="1"/>
  <c r="F20" i="1"/>
  <c r="H20" i="1"/>
  <c r="J20" i="1"/>
  <c r="L10" i="1"/>
  <c r="L18" i="1"/>
  <c r="L20" i="1" l="1"/>
</calcChain>
</file>

<file path=xl/sharedStrings.xml><?xml version="1.0" encoding="utf-8"?>
<sst xmlns="http://schemas.openxmlformats.org/spreadsheetml/2006/main" count="30" uniqueCount="29">
  <si>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</si>
  <si>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</si>
  <si>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</si>
  <si>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</si>
  <si>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</si>
  <si>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</si>
  <si>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</si>
  <si>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</si>
  <si>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</si>
  <si>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</si>
  <si>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</si>
  <si>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</si>
  <si>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</si>
  <si>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</si>
  <si>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</si>
  <si>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</si>
  <si>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</si>
  <si>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</si>
  <si>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</si>
  <si>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</si>
  <si>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</si>
  <si>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</si>
  <si>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</si>
  <si>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</si>
  <si>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</si>
  <si>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</si>
  <si>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</si>
  <si>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</si>
  <si>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tabella 1.2 - Popolazione residente al 31 dicembre 2015 -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</si>
</sst>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1" fontId="1" fillId="0" borderId="1" xfId="0" applyNumberFormat="1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K15" sqref="K15"/>
    </sheetView>
  </sheetViews>
  <sheetFormatPr defaultRowHeight="15" x14ac:dyDescent="0.25"/>
  <cols>
    <col min="1" max="1" width="18" customWidth="1"/>
  </cols>
  <sheetData>
    <row r="1" spans="1:12" x14ac:dyDescent="0.25">
      <c r="A1" t="s">
        <v>28</v>
      </c>
    </row>
    <row r="2" spans="1:12" x14ac:dyDescent="0.25">
      <c r="A2" s="9" t="s">
        <v>0</v>
      </c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0"/>
    </row>
    <row r="3" spans="1:12" ht="23.25" x14ac:dyDescent="0.25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3" t="s">
        <v>13</v>
      </c>
    </row>
    <row r="4" spans="1:12" x14ac:dyDescent="0.25">
      <c r="A4" s="16" t="s">
        <v>14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15" customHeight="1" x14ac:dyDescent="0.25">
      <c r="A5" s="14" t="s">
        <v>15</v>
      </c>
      <c r="B5" s="1">
        <v>1205</v>
      </c>
      <c r="C5" s="1">
        <v>1117</v>
      </c>
      <c r="D5" s="1">
        <v>1102</v>
      </c>
      <c r="E5" s="1">
        <v>980</v>
      </c>
      <c r="F5" s="1">
        <v>1605</v>
      </c>
      <c r="G5" s="1">
        <v>1111</v>
      </c>
      <c r="H5" s="1">
        <v>901</v>
      </c>
      <c r="I5" s="1">
        <v>447</v>
      </c>
      <c r="J5" s="1">
        <v>218</v>
      </c>
      <c r="K5" s="1">
        <v>147</v>
      </c>
      <c r="L5" s="2">
        <f>SUM(B5:K5)</f>
        <v>8833</v>
      </c>
    </row>
    <row r="6" spans="1:12" ht="15" customHeight="1" x14ac:dyDescent="0.25">
      <c r="A6" s="15" t="s">
        <v>16</v>
      </c>
      <c r="B6" s="3">
        <v>0</v>
      </c>
      <c r="C6" s="3">
        <v>0</v>
      </c>
      <c r="D6" s="3">
        <v>0</v>
      </c>
      <c r="E6" s="3">
        <v>8</v>
      </c>
      <c r="F6" s="3">
        <v>299</v>
      </c>
      <c r="G6" s="3">
        <v>1469</v>
      </c>
      <c r="H6" s="3">
        <v>2701</v>
      </c>
      <c r="I6" s="3">
        <v>3871</v>
      </c>
      <c r="J6" s="3">
        <v>3098</v>
      </c>
      <c r="K6" s="3">
        <v>533</v>
      </c>
      <c r="L6" s="4">
        <f>SUM(B6:K6)</f>
        <v>11979</v>
      </c>
    </row>
    <row r="7" spans="1:12" ht="15" customHeight="1" x14ac:dyDescent="0.25">
      <c r="A7" s="14" t="s">
        <v>17</v>
      </c>
      <c r="B7" s="1">
        <v>0</v>
      </c>
      <c r="C7" s="1">
        <v>0</v>
      </c>
      <c r="D7" s="1">
        <v>0</v>
      </c>
      <c r="E7" s="1">
        <v>0</v>
      </c>
      <c r="F7" s="1">
        <v>4</v>
      </c>
      <c r="G7" s="1">
        <v>50</v>
      </c>
      <c r="H7" s="1">
        <v>266</v>
      </c>
      <c r="I7" s="1">
        <v>414</v>
      </c>
      <c r="J7" s="1">
        <v>169</v>
      </c>
      <c r="K7" s="1">
        <v>21</v>
      </c>
      <c r="L7" s="2">
        <f>SUM(B7:K7)</f>
        <v>924</v>
      </c>
    </row>
    <row r="8" spans="1:12" ht="15" customHeight="1" x14ac:dyDescent="0.25">
      <c r="A8" s="15" t="s">
        <v>18</v>
      </c>
      <c r="B8" s="3">
        <v>0</v>
      </c>
      <c r="C8" s="3">
        <v>0</v>
      </c>
      <c r="D8" s="3">
        <v>0</v>
      </c>
      <c r="E8" s="3">
        <v>0</v>
      </c>
      <c r="F8" s="3">
        <v>1</v>
      </c>
      <c r="G8" s="3">
        <v>8</v>
      </c>
      <c r="H8" s="3">
        <v>43</v>
      </c>
      <c r="I8" s="3">
        <v>232</v>
      </c>
      <c r="J8" s="3">
        <v>1282</v>
      </c>
      <c r="K8" s="3">
        <v>1598</v>
      </c>
      <c r="L8" s="4">
        <f>SUM(B8:K8)</f>
        <v>3164</v>
      </c>
    </row>
    <row r="9" spans="1:12" ht="15" customHeight="1" x14ac:dyDescent="0.25">
      <c r="A9" s="14" t="s">
        <v>19</v>
      </c>
      <c r="B9" s="1">
        <v>1</v>
      </c>
      <c r="C9" s="1">
        <v>1</v>
      </c>
      <c r="D9" s="1">
        <v>7</v>
      </c>
      <c r="E9" s="1">
        <v>32</v>
      </c>
      <c r="F9" s="1">
        <v>146</v>
      </c>
      <c r="G9" s="1">
        <v>206</v>
      </c>
      <c r="H9" s="1">
        <v>205</v>
      </c>
      <c r="I9" s="1">
        <v>230</v>
      </c>
      <c r="J9" s="1">
        <v>32</v>
      </c>
      <c r="K9" s="1">
        <v>4</v>
      </c>
      <c r="L9" s="2">
        <f>SUM(B9:K9)</f>
        <v>864</v>
      </c>
    </row>
    <row r="10" spans="1:12" ht="15" customHeight="1" x14ac:dyDescent="0.25">
      <c r="A10" s="5" t="s">
        <v>20</v>
      </c>
      <c r="B10" s="4">
        <f t="shared" ref="B10:L10" si="0">SUM(B5:B9)</f>
        <v>1206</v>
      </c>
      <c r="C10" s="4">
        <f t="shared" si="0"/>
        <v>1118</v>
      </c>
      <c r="D10" s="4">
        <f t="shared" si="0"/>
        <v>1109</v>
      </c>
      <c r="E10" s="4">
        <f t="shared" si="0"/>
        <v>1020</v>
      </c>
      <c r="F10" s="4">
        <f t="shared" si="0"/>
        <v>2055</v>
      </c>
      <c r="G10" s="4">
        <f t="shared" si="0"/>
        <v>2844</v>
      </c>
      <c r="H10" s="4">
        <f t="shared" si="0"/>
        <v>4116</v>
      </c>
      <c r="I10" s="4">
        <f t="shared" si="0"/>
        <v>5194</v>
      </c>
      <c r="J10" s="4">
        <f t="shared" si="0"/>
        <v>4799</v>
      </c>
      <c r="K10" s="4">
        <f t="shared" si="0"/>
        <v>2303</v>
      </c>
      <c r="L10" s="4">
        <f t="shared" si="0"/>
        <v>25764</v>
      </c>
    </row>
    <row r="11" spans="1:12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x14ac:dyDescent="0.25">
      <c r="A12" s="16" t="s">
        <v>21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ht="15" customHeight="1" x14ac:dyDescent="0.25">
      <c r="A13" s="14" t="s">
        <v>22</v>
      </c>
      <c r="B13" s="1">
        <v>1235</v>
      </c>
      <c r="C13" s="1">
        <v>1230</v>
      </c>
      <c r="D13" s="1">
        <v>1184</v>
      </c>
      <c r="E13" s="1">
        <v>1020</v>
      </c>
      <c r="F13" s="1">
        <v>1899</v>
      </c>
      <c r="G13" s="1">
        <v>1280</v>
      </c>
      <c r="H13" s="1">
        <v>1122</v>
      </c>
      <c r="I13" s="1">
        <v>548</v>
      </c>
      <c r="J13" s="1">
        <v>177</v>
      </c>
      <c r="K13" s="1">
        <v>52</v>
      </c>
      <c r="L13" s="2">
        <f t="shared" ref="L13:L18" si="1">SUM(B13:K13)</f>
        <v>9747</v>
      </c>
    </row>
    <row r="14" spans="1:12" ht="15" customHeight="1" x14ac:dyDescent="0.25">
      <c r="A14" s="15" t="s">
        <v>23</v>
      </c>
      <c r="B14" s="3">
        <v>0</v>
      </c>
      <c r="C14" s="3">
        <v>0</v>
      </c>
      <c r="D14" s="3">
        <v>0</v>
      </c>
      <c r="E14" s="3">
        <v>0</v>
      </c>
      <c r="F14" s="3">
        <v>132</v>
      </c>
      <c r="G14" s="3">
        <v>1110</v>
      </c>
      <c r="H14" s="3">
        <v>2444</v>
      </c>
      <c r="I14" s="3">
        <v>3731</v>
      </c>
      <c r="J14" s="3">
        <v>3303</v>
      </c>
      <c r="K14" s="3">
        <v>948</v>
      </c>
      <c r="L14" s="4">
        <f t="shared" si="1"/>
        <v>11668</v>
      </c>
    </row>
    <row r="15" spans="1:12" ht="15" customHeight="1" x14ac:dyDescent="0.25">
      <c r="A15" s="14" t="s">
        <v>24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23</v>
      </c>
      <c r="H15" s="1">
        <v>151</v>
      </c>
      <c r="I15" s="1">
        <v>260</v>
      </c>
      <c r="J15" s="1">
        <v>83</v>
      </c>
      <c r="K15" s="1">
        <v>7</v>
      </c>
      <c r="L15" s="2">
        <f t="shared" si="1"/>
        <v>524</v>
      </c>
    </row>
    <row r="16" spans="1:12" ht="15" customHeight="1" x14ac:dyDescent="0.25">
      <c r="A16" s="15" t="s">
        <v>25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6</v>
      </c>
      <c r="I16" s="3">
        <v>59</v>
      </c>
      <c r="J16" s="3">
        <v>271</v>
      </c>
      <c r="K16" s="3">
        <v>313</v>
      </c>
      <c r="L16" s="4">
        <f t="shared" si="1"/>
        <v>649</v>
      </c>
    </row>
    <row r="17" spans="1:12" ht="15" customHeight="1" x14ac:dyDescent="0.25">
      <c r="A17" s="14" t="s">
        <v>19</v>
      </c>
      <c r="B17" s="1">
        <v>1</v>
      </c>
      <c r="C17" s="1">
        <v>3</v>
      </c>
      <c r="D17" s="1">
        <v>12</v>
      </c>
      <c r="E17" s="1">
        <v>44</v>
      </c>
      <c r="F17" s="1">
        <v>177</v>
      </c>
      <c r="G17" s="1">
        <v>172</v>
      </c>
      <c r="H17" s="1">
        <v>132</v>
      </c>
      <c r="I17" s="1">
        <v>70</v>
      </c>
      <c r="J17" s="1">
        <v>18</v>
      </c>
      <c r="K17" s="1">
        <v>6</v>
      </c>
      <c r="L17" s="2">
        <f t="shared" si="1"/>
        <v>635</v>
      </c>
    </row>
    <row r="18" spans="1:12" ht="15" customHeight="1" x14ac:dyDescent="0.25">
      <c r="A18" s="5" t="s">
        <v>26</v>
      </c>
      <c r="B18" s="4">
        <f>SUM(B13:B17)</f>
        <v>1236</v>
      </c>
      <c r="C18" s="4">
        <f t="shared" ref="C18:K18" si="2">SUM(C13:C17)</f>
        <v>1233</v>
      </c>
      <c r="D18" s="4">
        <f t="shared" si="2"/>
        <v>1196</v>
      </c>
      <c r="E18" s="4">
        <f t="shared" si="2"/>
        <v>1064</v>
      </c>
      <c r="F18" s="4">
        <f t="shared" si="2"/>
        <v>2208</v>
      </c>
      <c r="G18" s="4">
        <f t="shared" si="2"/>
        <v>2585</v>
      </c>
      <c r="H18" s="4">
        <f t="shared" si="2"/>
        <v>3855</v>
      </c>
      <c r="I18" s="4">
        <f t="shared" si="2"/>
        <v>4668</v>
      </c>
      <c r="J18" s="4">
        <f t="shared" si="2"/>
        <v>3852</v>
      </c>
      <c r="K18" s="4">
        <f t="shared" si="2"/>
        <v>1326</v>
      </c>
      <c r="L18" s="4">
        <f t="shared" si="1"/>
        <v>23223</v>
      </c>
    </row>
    <row r="19" spans="1:12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x14ac:dyDescent="0.25">
      <c r="A20" s="8" t="s">
        <v>27</v>
      </c>
      <c r="B20" s="2">
        <f t="shared" ref="B20:L20" si="3">B10+B18</f>
        <v>2442</v>
      </c>
      <c r="C20" s="2">
        <f t="shared" si="3"/>
        <v>2351</v>
      </c>
      <c r="D20" s="2">
        <f t="shared" si="3"/>
        <v>2305</v>
      </c>
      <c r="E20" s="2">
        <f t="shared" si="3"/>
        <v>2084</v>
      </c>
      <c r="F20" s="2">
        <f t="shared" si="3"/>
        <v>4263</v>
      </c>
      <c r="G20" s="2">
        <f t="shared" si="3"/>
        <v>5429</v>
      </c>
      <c r="H20" s="2">
        <f t="shared" si="3"/>
        <v>7971</v>
      </c>
      <c r="I20" s="2">
        <f t="shared" si="3"/>
        <v>9862</v>
      </c>
      <c r="J20" s="2">
        <f t="shared" si="3"/>
        <v>8651</v>
      </c>
      <c r="K20" s="2">
        <f t="shared" si="3"/>
        <v>3629</v>
      </c>
      <c r="L20" s="2">
        <f t="shared" si="3"/>
        <v>48987</v>
      </c>
    </row>
  </sheetData>
  <mergeCells count="4">
    <mergeCell ref="A4:L4"/>
    <mergeCell ref="A11:L11"/>
    <mergeCell ref="A12:L12"/>
    <mergeCell ref="B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2015-06-15T11:24:39Z</cp:lastPrinted>
  <dcterms:created xsi:type="dcterms:W3CDTF">2015-06-11T14:33:27Z</dcterms:created>
  <dcterms:modified xsi:type="dcterms:W3CDTF">2016-07-14T08:14:07Z</dcterms:modified>
</cp:coreProperties>
</file>