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1" l="1"/>
  <c r="W24" i="1"/>
  <c r="L24" i="1"/>
  <c r="K24" i="1"/>
  <c r="Z24" i="1" l="1"/>
  <c r="AA24" i="1"/>
  <c r="AA23" i="1"/>
  <c r="Z23" i="1"/>
  <c r="L23" i="1"/>
  <c r="K23" i="1"/>
  <c r="W23" i="1"/>
  <c r="X23" i="1"/>
  <c r="U23" i="1"/>
  <c r="T23" i="1"/>
  <c r="X15" i="1" l="1"/>
  <c r="W15" i="1"/>
  <c r="L15" i="1"/>
  <c r="K15" i="1"/>
  <c r="AA14" i="1"/>
  <c r="Z14" i="1"/>
  <c r="W14" i="1"/>
  <c r="X14" i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AA8" i="1" s="1"/>
  <c r="Z8" i="1"/>
  <c r="X7" i="1"/>
  <c r="W7" i="1"/>
  <c r="L7" i="1"/>
  <c r="AA7" i="1" s="1"/>
  <c r="K7" i="1"/>
  <c r="Z7" i="1" s="1"/>
  <c r="X6" i="1"/>
  <c r="W6" i="1"/>
  <c r="L6" i="1"/>
  <c r="AA6" i="1" s="1"/>
  <c r="K6" i="1"/>
  <c r="Z6" i="1" s="1"/>
  <c r="X5" i="1"/>
  <c r="W5" i="1"/>
  <c r="L5" i="1"/>
  <c r="AA5" i="1" s="1"/>
  <c r="K5" i="1"/>
  <c r="Z5" i="1" s="1"/>
  <c r="Z17" i="1" l="1"/>
  <c r="Z10" i="1" l="1"/>
</calcChain>
</file>

<file path=xl/sharedStrings.xml><?xml version="1.0" encoding="utf-8"?>
<sst xmlns="http://schemas.openxmlformats.org/spreadsheetml/2006/main" count="34" uniqueCount="17">
  <si>
    <t>Immigrati</t>
  </si>
  <si>
    <t>Emigrati</t>
  </si>
  <si>
    <t>Saldo migratorio</t>
  </si>
  <si>
    <t>Anni</t>
  </si>
  <si>
    <t>Da altri Comuni</t>
  </si>
  <si>
    <t>Dall'Estero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</si>
  <si>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</si>
  <si>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</si>
  <si>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</si>
  <si>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</si>
  <si>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</si>
  <si>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</si>
  <si>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</si>
  <si>
    <t>Altri *</t>
  </si>
  <si>
    <t>Altri **</t>
  </si>
  <si>
    <t>* comprende le iscrizioni per ricomparsa da irreperibilità, a seguito di annullamento iscrizione anagrafica in altro Comune, mancata iscrizione in alcun Comune italiano, esistenza accertata</t>
  </si>
  <si>
    <t>** comprende le cancellazioni per irreperibilità, per mancata presentazione del rinnovo del permesso di soggiorno, per annullamento pratica migratoria, per doppia iscrizione anagrafica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</si>
</sst>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0" borderId="2" xfId="0" applyFont="1" applyBorder="1"/>
    <xf numFmtId="0" fontId="2" fillId="2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workbookViewId="0">
      <selection activeCell="A26" sqref="A26:A27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4" t="s">
        <v>12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</row>
    <row r="2" spans="1:36" ht="15" customHeight="1" x14ac:dyDescent="0.2">
      <c r="A2" s="26" t="s">
        <v>3</v>
      </c>
      <c r="B2" s="29" t="s">
        <v>0</v>
      </c>
      <c r="C2" s="29"/>
      <c r="D2" s="30"/>
      <c r="E2" s="29"/>
      <c r="F2" s="29"/>
      <c r="G2" s="30"/>
      <c r="H2" s="29"/>
      <c r="I2" s="29"/>
      <c r="J2" s="30"/>
      <c r="K2" s="29"/>
      <c r="L2" s="29"/>
      <c r="M2" s="18"/>
      <c r="N2" s="29" t="s">
        <v>1</v>
      </c>
      <c r="O2" s="29"/>
      <c r="P2" s="30"/>
      <c r="Q2" s="29"/>
      <c r="R2" s="29"/>
      <c r="S2" s="30"/>
      <c r="T2" s="29"/>
      <c r="U2" s="29"/>
      <c r="V2" s="30"/>
      <c r="W2" s="29"/>
      <c r="X2" s="29"/>
      <c r="Y2" s="18"/>
      <c r="Z2" s="23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7"/>
      <c r="B3" s="31" t="s">
        <v>4</v>
      </c>
      <c r="C3" s="31"/>
      <c r="D3" s="16"/>
      <c r="E3" s="25" t="s">
        <v>5</v>
      </c>
      <c r="F3" s="25"/>
      <c r="G3" s="17"/>
      <c r="H3" s="25" t="s">
        <v>13</v>
      </c>
      <c r="I3" s="25"/>
      <c r="J3" s="17"/>
      <c r="K3" s="25" t="s">
        <v>6</v>
      </c>
      <c r="L3" s="25"/>
      <c r="M3" s="16"/>
      <c r="N3" s="31" t="s">
        <v>7</v>
      </c>
      <c r="O3" s="31"/>
      <c r="P3" s="16"/>
      <c r="Q3" s="25" t="s">
        <v>8</v>
      </c>
      <c r="R3" s="25"/>
      <c r="S3" s="19"/>
      <c r="T3" s="25" t="s">
        <v>14</v>
      </c>
      <c r="U3" s="25"/>
      <c r="V3" s="17"/>
      <c r="W3" s="25" t="s">
        <v>6</v>
      </c>
      <c r="X3" s="25"/>
      <c r="Y3" s="20"/>
      <c r="Z3" s="25" t="s">
        <v>2</v>
      </c>
      <c r="AA3" s="25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8"/>
      <c r="B4" s="5" t="s">
        <v>9</v>
      </c>
      <c r="C4" s="5" t="s">
        <v>10</v>
      </c>
      <c r="D4" s="15"/>
      <c r="E4" s="5" t="s">
        <v>9</v>
      </c>
      <c r="F4" s="5" t="s">
        <v>10</v>
      </c>
      <c r="G4" s="15"/>
      <c r="H4" s="5" t="s">
        <v>9</v>
      </c>
      <c r="I4" s="5" t="s">
        <v>10</v>
      </c>
      <c r="J4" s="15"/>
      <c r="K4" s="5" t="s">
        <v>9</v>
      </c>
      <c r="L4" s="5" t="s">
        <v>10</v>
      </c>
      <c r="M4" s="15"/>
      <c r="N4" s="5" t="s">
        <v>9</v>
      </c>
      <c r="O4" s="5" t="s">
        <v>10</v>
      </c>
      <c r="P4" s="15"/>
      <c r="Q4" s="5" t="s">
        <v>9</v>
      </c>
      <c r="R4" s="5" t="s">
        <v>10</v>
      </c>
      <c r="S4" s="15"/>
      <c r="T4" s="5" t="s">
        <v>9</v>
      </c>
      <c r="U4" s="5" t="s">
        <v>10</v>
      </c>
      <c r="V4" s="15"/>
      <c r="W4" s="5" t="s">
        <v>9</v>
      </c>
      <c r="X4" s="5" t="s">
        <v>10</v>
      </c>
      <c r="Y4" s="15"/>
      <c r="Z4" s="5" t="s">
        <v>9</v>
      </c>
      <c r="AA4" s="5" t="s">
        <v>10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 t="shared" ref="K22:L24" si="14">SUM(B22,E22,H22)</f>
        <v>866</v>
      </c>
      <c r="L22" s="8">
        <f t="shared" si="14"/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 t="shared" ref="W22:X24" si="15">SUM(N22+Q22+T22)</f>
        <v>896</v>
      </c>
      <c r="X22" s="11">
        <f t="shared" si="15"/>
        <v>815</v>
      </c>
      <c r="Y22" s="7"/>
      <c r="Z22" s="8">
        <f t="shared" ref="Z22:AA24" si="16">K22-W22</f>
        <v>-30</v>
      </c>
      <c r="AA22" s="8">
        <f t="shared" si="16"/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 t="shared" si="14"/>
        <v>870</v>
      </c>
      <c r="L23" s="6">
        <f t="shared" si="14"/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 t="shared" si="15"/>
        <v>753</v>
      </c>
      <c r="X23" s="10">
        <f t="shared" si="15"/>
        <v>805</v>
      </c>
      <c r="Y23" s="6"/>
      <c r="Z23" s="6">
        <f t="shared" si="16"/>
        <v>117</v>
      </c>
      <c r="AA23" s="6">
        <f t="shared" si="16"/>
        <v>58</v>
      </c>
    </row>
    <row r="24" spans="1:27" ht="15" customHeight="1" x14ac:dyDescent="0.2">
      <c r="A24" s="22">
        <v>2016</v>
      </c>
      <c r="B24" s="22">
        <v>613</v>
      </c>
      <c r="C24" s="22">
        <v>641</v>
      </c>
      <c r="D24" s="22"/>
      <c r="E24" s="22">
        <v>86</v>
      </c>
      <c r="F24" s="22">
        <v>100</v>
      </c>
      <c r="G24" s="22"/>
      <c r="H24" s="22">
        <v>177</v>
      </c>
      <c r="I24" s="22">
        <v>172</v>
      </c>
      <c r="J24" s="22"/>
      <c r="K24" s="22">
        <f t="shared" si="14"/>
        <v>876</v>
      </c>
      <c r="L24" s="22">
        <f t="shared" si="14"/>
        <v>913</v>
      </c>
      <c r="M24" s="22"/>
      <c r="N24" s="22">
        <v>563</v>
      </c>
      <c r="O24" s="22">
        <v>563</v>
      </c>
      <c r="P24" s="22"/>
      <c r="Q24" s="22">
        <v>29</v>
      </c>
      <c r="R24" s="22">
        <v>36</v>
      </c>
      <c r="S24" s="22"/>
      <c r="T24" s="22">
        <v>230</v>
      </c>
      <c r="U24" s="22">
        <v>181</v>
      </c>
      <c r="V24" s="22"/>
      <c r="W24" s="22">
        <f t="shared" si="15"/>
        <v>822</v>
      </c>
      <c r="X24" s="22">
        <f t="shared" si="15"/>
        <v>780</v>
      </c>
      <c r="Y24" s="22"/>
      <c r="Z24" s="22">
        <f t="shared" si="16"/>
        <v>54</v>
      </c>
      <c r="AA24" s="22">
        <f t="shared" si="16"/>
        <v>133</v>
      </c>
    </row>
    <row r="26" spans="1:27" x14ac:dyDescent="0.2">
      <c r="A26" s="1" t="s">
        <v>15</v>
      </c>
    </row>
    <row r="27" spans="1:27" x14ac:dyDescent="0.2">
      <c r="A27" s="1" t="s">
        <v>16</v>
      </c>
    </row>
    <row r="30" spans="1:27" x14ac:dyDescent="0.2">
      <c r="L30" s="1" t="s">
        <v>11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2015-06-15T08:43:32Z</cp:lastPrinted>
  <dcterms:created xsi:type="dcterms:W3CDTF">2015-06-11T15:41:15Z</dcterms:created>
  <dcterms:modified xsi:type="dcterms:W3CDTF">2017-03-21T08:29:44Z</dcterms:modified>
</cp:coreProperties>
</file>