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7\sesto in numeri 2016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1" l="1"/>
  <c r="J18" i="1"/>
  <c r="I18" i="1"/>
  <c r="H18" i="1"/>
  <c r="G18" i="1"/>
  <c r="F18" i="1"/>
  <c r="E18" i="1"/>
  <c r="D18" i="1"/>
  <c r="C18" i="1"/>
  <c r="B18" i="1"/>
  <c r="L17" i="1"/>
  <c r="L16" i="1"/>
  <c r="L15" i="1"/>
  <c r="L14" i="1"/>
  <c r="L13" i="1"/>
  <c r="K10" i="1"/>
  <c r="J10" i="1"/>
  <c r="I10" i="1"/>
  <c r="H10" i="1"/>
  <c r="G10" i="1"/>
  <c r="F10" i="1"/>
  <c r="E10" i="1"/>
  <c r="D10" i="1"/>
  <c r="C10" i="1"/>
  <c r="B10" i="1"/>
  <c r="L9" i="1"/>
  <c r="L8" i="1"/>
  <c r="L7" i="1"/>
  <c r="L6" i="1"/>
  <c r="L5" i="1"/>
  <c r="C20" i="1" l="1"/>
  <c r="E20" i="1"/>
  <c r="G20" i="1"/>
  <c r="I20" i="1"/>
  <c r="K20" i="1"/>
  <c r="B20" i="1"/>
  <c r="D20" i="1"/>
  <c r="F20" i="1"/>
  <c r="H20" i="1"/>
  <c r="J20" i="1"/>
  <c r="L18" i="1"/>
  <c r="L10" i="1"/>
  <c r="L20" i="1" l="1"/>
</calcChain>
</file>

<file path=xl/sharedStrings.xml><?xml version="1.0" encoding="utf-8"?>
<sst xmlns="http://schemas.openxmlformats.org/spreadsheetml/2006/main" count="30" uniqueCount="29">
  <si>
    <t>SESSO</t>
  </si>
  <si>
    <t>  FASCE D'ETA'</t>
  </si>
  <si>
    <t>STATO CIVILE</t>
  </si>
  <si>
    <t>  0-5 anni</t>
  </si>
  <si>
    <t>  6-10 anni</t>
  </si>
  <si>
    <t>  11-15 anni</t>
  </si>
  <si>
    <t>  16-20 anni</t>
  </si>
  <si>
    <t>  21-30 anni</t>
  </si>
  <si>
    <t>  31-40 anni</t>
  </si>
  <si>
    <t>  41-50 anni</t>
  </si>
  <si>
    <t>  51-65 anni</t>
  </si>
  <si>
    <t>  66-80 anni</t>
  </si>
  <si>
    <t>  81 e più</t>
  </si>
  <si>
    <t>  TOTALE</t>
  </si>
  <si>
    <t>FEMMINE</t>
  </si>
  <si>
    <t>NUBILE</t>
  </si>
  <si>
    <t>CONIUGATA</t>
  </si>
  <si>
    <t>GIA' CONIUGATA</t>
  </si>
  <si>
    <t>VEDOVA</t>
  </si>
  <si>
    <t>NON CERTIFICABILE</t>
  </si>
  <si>
    <t>TOTALE FEMMINE</t>
  </si>
  <si>
    <t>MASCHI</t>
  </si>
  <si>
    <t>CELIBE</t>
  </si>
  <si>
    <t>CONIUGATO</t>
  </si>
  <si>
    <t>GIA' CONIUGATO</t>
  </si>
  <si>
    <t>VEDOVO</t>
  </si>
  <si>
    <t>TOTALE MASCHI</t>
  </si>
  <si>
    <t>TOTALE M + F</t>
  </si>
  <si>
    <t>tabella 6.2 - Popolazione residente straniera al 31 dicembre 2016 - per sesso, stato civile e classi di età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</si>
</sst>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  <font>
      <b/>
      <sz val="8"/>
      <color indexed="6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" fontId="1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 wrapText="1"/>
    </xf>
    <xf numFmtId="1" fontId="4" fillId="0" borderId="0" xfId="0" applyNumberFormat="1" applyFont="1" applyAlignment="1">
      <alignment horizontal="right"/>
    </xf>
    <xf numFmtId="1" fontId="1" fillId="0" borderId="1" xfId="0" applyNumberFormat="1" applyFont="1" applyBorder="1" applyAlignment="1"/>
    <xf numFmtId="1" fontId="4" fillId="0" borderId="1" xfId="0" applyNumberFormat="1" applyFont="1" applyBorder="1" applyAlignment="1"/>
    <xf numFmtId="0" fontId="2" fillId="0" borderId="2" xfId="0" applyFont="1" applyBorder="1" applyAlignment="1">
      <alignment horizontal="left" wrapText="1"/>
    </xf>
    <xf numFmtId="2" fontId="3" fillId="0" borderId="2" xfId="0" applyNumberFormat="1" applyFont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wrapText="1"/>
    </xf>
    <xf numFmtId="0" fontId="3" fillId="3" borderId="1" xfId="0" applyFont="1" applyFill="1" applyBorder="1" applyAlignment="1">
      <alignment horizontal="right" vertical="center" wrapText="1"/>
    </xf>
    <xf numFmtId="1" fontId="1" fillId="4" borderId="1" xfId="0" applyNumberFormat="1" applyFont="1" applyFill="1" applyBorder="1" applyAlignment="1">
      <alignment horizontal="right"/>
    </xf>
    <xf numFmtId="0" fontId="0" fillId="4" borderId="0" xfId="0" applyFill="1"/>
    <xf numFmtId="1" fontId="1" fillId="4" borderId="1" xfId="0" applyNumberFormat="1" applyFont="1" applyFill="1" applyBorder="1" applyAlignment="1"/>
    <xf numFmtId="0" fontId="0" fillId="0" borderId="0" xfId="0" applyFill="1"/>
    <xf numFmtId="0" fontId="3" fillId="4" borderId="1" xfId="0" applyFont="1" applyFill="1" applyBorder="1" applyAlignment="1">
      <alignment horizontal="left" wrapText="1"/>
    </xf>
    <xf numFmtId="0" fontId="3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right" wrapText="1"/>
    </xf>
    <xf numFmtId="0" fontId="1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center" wrapText="1"/>
    </xf>
    <xf numFmtId="0" fontId="0" fillId="0" borderId="3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L20"/>
  <sheetViews>
    <sheetView tabSelected="1" workbookViewId="0">
      <selection activeCell="D14" sqref="D14"/>
    </sheetView>
  </sheetViews>
  <sheetFormatPr defaultRowHeight="15" x14ac:dyDescent="0.25"/>
  <cols>
    <col min="1" max="1" width="17.140625" customWidth="1"/>
  </cols>
  <sheetData>
    <row r="1" spans="1:168" x14ac:dyDescent="0.25">
      <c r="A1" s="24" t="s">
        <v>28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68" x14ac:dyDescent="0.25">
      <c r="A2" s="8" t="s">
        <v>0</v>
      </c>
      <c r="B2" s="23" t="s">
        <v>1</v>
      </c>
      <c r="C2" s="23"/>
      <c r="D2" s="23"/>
      <c r="E2" s="23"/>
      <c r="F2" s="23"/>
      <c r="G2" s="23"/>
      <c r="H2" s="23"/>
      <c r="I2" s="23"/>
      <c r="J2" s="23"/>
      <c r="K2" s="23"/>
      <c r="L2" s="9"/>
    </row>
    <row r="3" spans="1:168" ht="23.25" x14ac:dyDescent="0.25">
      <c r="A3" s="10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11" t="s">
        <v>9</v>
      </c>
      <c r="I3" s="11" t="s">
        <v>10</v>
      </c>
      <c r="J3" s="11" t="s">
        <v>11</v>
      </c>
      <c r="K3" s="11" t="s">
        <v>12</v>
      </c>
      <c r="L3" s="12" t="s">
        <v>13</v>
      </c>
    </row>
    <row r="4" spans="1:168" ht="15" customHeight="1" x14ac:dyDescent="0.25">
      <c r="A4" s="21" t="s">
        <v>14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1:168" s="14" customFormat="1" ht="15" customHeight="1" x14ac:dyDescent="0.25">
      <c r="A5" s="19" t="s">
        <v>15</v>
      </c>
      <c r="B5" s="13">
        <v>192</v>
      </c>
      <c r="C5" s="13">
        <v>149</v>
      </c>
      <c r="D5" s="13">
        <v>122</v>
      </c>
      <c r="E5" s="13">
        <v>76</v>
      </c>
      <c r="F5" s="13">
        <v>77</v>
      </c>
      <c r="G5" s="13">
        <v>47</v>
      </c>
      <c r="H5" s="13">
        <v>41</v>
      </c>
      <c r="I5" s="13">
        <v>24</v>
      </c>
      <c r="J5" s="13">
        <v>4</v>
      </c>
      <c r="K5" s="13">
        <v>4</v>
      </c>
      <c r="L5" s="13">
        <f t="shared" ref="L5:L10" si="0">SUM(B5:K5)</f>
        <v>736</v>
      </c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  <c r="EF5" s="16"/>
      <c r="EG5" s="16"/>
      <c r="EH5" s="16"/>
      <c r="EI5" s="16"/>
      <c r="EJ5" s="16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</row>
    <row r="6" spans="1:168" ht="15" customHeight="1" x14ac:dyDescent="0.25">
      <c r="A6" s="20" t="s">
        <v>16</v>
      </c>
      <c r="B6" s="1">
        <v>0</v>
      </c>
      <c r="C6" s="1">
        <v>0</v>
      </c>
      <c r="D6" s="1">
        <v>0</v>
      </c>
      <c r="E6" s="1">
        <v>1</v>
      </c>
      <c r="F6" s="1">
        <v>136</v>
      </c>
      <c r="G6" s="1">
        <v>290</v>
      </c>
      <c r="H6" s="1">
        <v>248</v>
      </c>
      <c r="I6" s="1">
        <v>137</v>
      </c>
      <c r="J6" s="1">
        <v>20</v>
      </c>
      <c r="K6" s="1">
        <v>2</v>
      </c>
      <c r="L6" s="1">
        <f t="shared" si="0"/>
        <v>834</v>
      </c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</row>
    <row r="7" spans="1:168" s="14" customFormat="1" ht="15" customHeight="1" x14ac:dyDescent="0.25">
      <c r="A7" s="19" t="s">
        <v>17</v>
      </c>
      <c r="B7" s="13">
        <v>0</v>
      </c>
      <c r="C7" s="13">
        <v>0</v>
      </c>
      <c r="D7" s="13">
        <v>0</v>
      </c>
      <c r="E7" s="13">
        <v>0</v>
      </c>
      <c r="F7" s="13">
        <v>1</v>
      </c>
      <c r="G7" s="13">
        <v>12</v>
      </c>
      <c r="H7" s="13">
        <v>25</v>
      </c>
      <c r="I7" s="13">
        <v>24</v>
      </c>
      <c r="J7" s="13">
        <v>5</v>
      </c>
      <c r="K7" s="13">
        <v>0</v>
      </c>
      <c r="L7" s="13">
        <f t="shared" si="0"/>
        <v>67</v>
      </c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</row>
    <row r="8" spans="1:168" ht="15" customHeight="1" x14ac:dyDescent="0.25">
      <c r="A8" s="20" t="s">
        <v>18</v>
      </c>
      <c r="B8" s="1">
        <v>0</v>
      </c>
      <c r="C8" s="1">
        <v>0</v>
      </c>
      <c r="D8" s="1">
        <v>0</v>
      </c>
      <c r="E8" s="1">
        <v>0</v>
      </c>
      <c r="F8" s="1">
        <v>1</v>
      </c>
      <c r="G8" s="1">
        <v>4</v>
      </c>
      <c r="H8" s="1">
        <v>6</v>
      </c>
      <c r="I8" s="1">
        <v>17</v>
      </c>
      <c r="J8" s="1">
        <v>15</v>
      </c>
      <c r="K8" s="1">
        <v>4</v>
      </c>
      <c r="L8" s="1">
        <f t="shared" si="0"/>
        <v>47</v>
      </c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</row>
    <row r="9" spans="1:168" s="14" customFormat="1" ht="15" customHeight="1" x14ac:dyDescent="0.25">
      <c r="A9" s="19" t="s">
        <v>19</v>
      </c>
      <c r="B9" s="13">
        <v>1</v>
      </c>
      <c r="C9" s="13">
        <v>0</v>
      </c>
      <c r="D9" s="13">
        <v>6</v>
      </c>
      <c r="E9" s="13">
        <v>25</v>
      </c>
      <c r="F9" s="13">
        <v>138</v>
      </c>
      <c r="G9" s="13">
        <v>211</v>
      </c>
      <c r="H9" s="13">
        <v>210</v>
      </c>
      <c r="I9" s="13">
        <v>232</v>
      </c>
      <c r="J9" s="13">
        <v>36</v>
      </c>
      <c r="K9" s="13">
        <v>6</v>
      </c>
      <c r="L9" s="13">
        <f t="shared" si="0"/>
        <v>865</v>
      </c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  <c r="DZ9" s="16"/>
      <c r="EA9" s="16"/>
      <c r="EB9" s="16"/>
      <c r="EC9" s="16"/>
      <c r="ED9" s="16"/>
      <c r="EE9" s="16"/>
      <c r="EF9" s="16"/>
      <c r="EG9" s="16"/>
      <c r="EH9" s="16"/>
      <c r="EI9" s="16"/>
      <c r="EJ9" s="16"/>
      <c r="EK9" s="16"/>
      <c r="EL9" s="16"/>
      <c r="EM9" s="16"/>
      <c r="EN9" s="16"/>
      <c r="EO9" s="16"/>
      <c r="EP9" s="16"/>
      <c r="EQ9" s="16"/>
      <c r="ER9" s="16"/>
      <c r="ES9" s="16"/>
      <c r="ET9" s="16"/>
      <c r="EU9" s="16"/>
      <c r="EV9" s="16"/>
      <c r="EW9" s="16"/>
      <c r="EX9" s="16"/>
      <c r="EY9" s="16"/>
      <c r="EZ9" s="16"/>
      <c r="FA9" s="16"/>
      <c r="FB9" s="16"/>
      <c r="FC9" s="16"/>
      <c r="FD9" s="16"/>
      <c r="FE9" s="16"/>
      <c r="FF9" s="16"/>
      <c r="FG9" s="16"/>
      <c r="FH9" s="16"/>
      <c r="FI9" s="16"/>
      <c r="FJ9" s="16"/>
      <c r="FK9" s="16"/>
      <c r="FL9" s="16"/>
    </row>
    <row r="10" spans="1:168" ht="15" customHeight="1" x14ac:dyDescent="0.25">
      <c r="A10" s="2" t="s">
        <v>20</v>
      </c>
      <c r="B10" s="3">
        <f t="shared" ref="B10:K10" si="1">SUM(B5:B9)</f>
        <v>193</v>
      </c>
      <c r="C10" s="3">
        <f t="shared" si="1"/>
        <v>149</v>
      </c>
      <c r="D10" s="3">
        <f t="shared" si="1"/>
        <v>128</v>
      </c>
      <c r="E10" s="3">
        <f t="shared" si="1"/>
        <v>102</v>
      </c>
      <c r="F10" s="3">
        <f t="shared" si="1"/>
        <v>353</v>
      </c>
      <c r="G10" s="3">
        <f t="shared" si="1"/>
        <v>564</v>
      </c>
      <c r="H10" s="3">
        <f t="shared" si="1"/>
        <v>530</v>
      </c>
      <c r="I10" s="3">
        <f t="shared" si="1"/>
        <v>434</v>
      </c>
      <c r="J10" s="3">
        <f t="shared" si="1"/>
        <v>80</v>
      </c>
      <c r="K10" s="3">
        <f t="shared" si="1"/>
        <v>16</v>
      </c>
      <c r="L10" s="3">
        <f t="shared" si="0"/>
        <v>2549</v>
      </c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  <c r="EE10" s="16"/>
      <c r="EF10" s="16"/>
      <c r="EG10" s="16"/>
      <c r="EH10" s="16"/>
      <c r="EI10" s="16"/>
      <c r="EJ10" s="16"/>
      <c r="EK10" s="16"/>
      <c r="EL10" s="16"/>
      <c r="EM10" s="16"/>
      <c r="EN10" s="16"/>
      <c r="EO10" s="16"/>
      <c r="EP10" s="16"/>
      <c r="EQ10" s="16"/>
      <c r="ER10" s="16"/>
      <c r="ES10" s="16"/>
      <c r="ET10" s="16"/>
      <c r="EU10" s="16"/>
      <c r="EV10" s="16"/>
      <c r="EW10" s="16"/>
      <c r="EX10" s="16"/>
      <c r="EY10" s="16"/>
      <c r="EZ10" s="16"/>
      <c r="FA10" s="16"/>
      <c r="FB10" s="16"/>
      <c r="FC10" s="16"/>
      <c r="FD10" s="16"/>
      <c r="FE10" s="16"/>
      <c r="FF10" s="16"/>
      <c r="FG10" s="16"/>
      <c r="FH10" s="16"/>
      <c r="FI10" s="16"/>
      <c r="FJ10" s="16"/>
      <c r="FK10" s="16"/>
      <c r="FL10" s="16"/>
    </row>
    <row r="11" spans="1:168" ht="15" customHeight="1" x14ac:dyDescent="0.25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  <c r="EB11" s="16"/>
      <c r="EC11" s="16"/>
      <c r="ED11" s="16"/>
      <c r="EE11" s="16"/>
      <c r="EF11" s="16"/>
      <c r="EG11" s="16"/>
      <c r="EH11" s="16"/>
      <c r="EI11" s="16"/>
      <c r="EJ11" s="16"/>
      <c r="EK11" s="16"/>
      <c r="EL11" s="16"/>
      <c r="EM11" s="16"/>
      <c r="EN11" s="16"/>
      <c r="EO11" s="16"/>
      <c r="EP11" s="16"/>
      <c r="EQ11" s="16"/>
      <c r="ER11" s="16"/>
      <c r="ES11" s="16"/>
      <c r="ET11" s="16"/>
      <c r="EU11" s="16"/>
      <c r="EV11" s="16"/>
      <c r="EW11" s="16"/>
      <c r="EX11" s="16"/>
      <c r="EY11" s="16"/>
      <c r="EZ11" s="16"/>
      <c r="FA11" s="16"/>
      <c r="FB11" s="16"/>
      <c r="FC11" s="16"/>
      <c r="FD11" s="16"/>
      <c r="FE11" s="16"/>
      <c r="FF11" s="16"/>
      <c r="FG11" s="16"/>
      <c r="FH11" s="16"/>
      <c r="FI11" s="16"/>
      <c r="FJ11" s="16"/>
      <c r="FK11" s="16"/>
      <c r="FL11" s="16"/>
    </row>
    <row r="12" spans="1:168" ht="15" customHeight="1" x14ac:dyDescent="0.25">
      <c r="A12" s="21" t="s">
        <v>21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  <c r="EB12" s="16"/>
      <c r="EC12" s="16"/>
      <c r="ED12" s="16"/>
      <c r="EE12" s="16"/>
      <c r="EF12" s="16"/>
      <c r="EG12" s="16"/>
      <c r="EH12" s="16"/>
      <c r="EI12" s="16"/>
      <c r="EJ12" s="16"/>
      <c r="EK12" s="16"/>
      <c r="EL12" s="16"/>
      <c r="EM12" s="16"/>
      <c r="EN12" s="16"/>
      <c r="EO12" s="16"/>
      <c r="EP12" s="16"/>
      <c r="EQ12" s="16"/>
      <c r="ER12" s="16"/>
      <c r="ES12" s="16"/>
      <c r="ET12" s="16"/>
      <c r="EU12" s="16"/>
      <c r="EV12" s="16"/>
      <c r="EW12" s="16"/>
      <c r="EX12" s="16"/>
      <c r="EY12" s="16"/>
      <c r="EZ12" s="16"/>
      <c r="FA12" s="16"/>
      <c r="FB12" s="16"/>
      <c r="FC12" s="16"/>
      <c r="FD12" s="16"/>
      <c r="FE12" s="16"/>
      <c r="FF12" s="16"/>
      <c r="FG12" s="16"/>
      <c r="FH12" s="16"/>
      <c r="FI12" s="16"/>
      <c r="FJ12" s="16"/>
      <c r="FK12" s="16"/>
      <c r="FL12" s="16"/>
    </row>
    <row r="13" spans="1:168" s="14" customFormat="1" ht="15" customHeight="1" x14ac:dyDescent="0.25">
      <c r="A13" s="19" t="s">
        <v>22</v>
      </c>
      <c r="B13" s="15">
        <v>179</v>
      </c>
      <c r="C13" s="15">
        <v>147</v>
      </c>
      <c r="D13" s="15">
        <v>143</v>
      </c>
      <c r="E13" s="15">
        <v>93</v>
      </c>
      <c r="F13" s="15">
        <v>101</v>
      </c>
      <c r="G13" s="15">
        <v>31</v>
      </c>
      <c r="H13" s="15">
        <v>26</v>
      </c>
      <c r="I13" s="15">
        <v>10</v>
      </c>
      <c r="J13" s="15">
        <v>1</v>
      </c>
      <c r="K13" s="15">
        <v>0</v>
      </c>
      <c r="L13" s="15">
        <f t="shared" ref="L13:L18" si="2">SUM(B13:K13)</f>
        <v>731</v>
      </c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  <c r="EE13" s="16"/>
      <c r="EF13" s="16"/>
      <c r="EG13" s="16"/>
      <c r="EH13" s="16"/>
      <c r="EI13" s="16"/>
      <c r="EJ13" s="16"/>
      <c r="EK13" s="16"/>
      <c r="EL13" s="16"/>
      <c r="EM13" s="16"/>
      <c r="EN13" s="16"/>
      <c r="EO13" s="16"/>
      <c r="EP13" s="16"/>
      <c r="EQ13" s="16"/>
      <c r="ER13" s="16"/>
      <c r="ES13" s="16"/>
      <c r="ET13" s="16"/>
      <c r="EU13" s="16"/>
      <c r="EV13" s="16"/>
      <c r="EW13" s="16"/>
      <c r="EX13" s="16"/>
      <c r="EY13" s="16"/>
      <c r="EZ13" s="16"/>
      <c r="FA13" s="16"/>
      <c r="FB13" s="16"/>
      <c r="FC13" s="16"/>
      <c r="FD13" s="16"/>
      <c r="FE13" s="16"/>
      <c r="FF13" s="16"/>
      <c r="FG13" s="16"/>
      <c r="FH13" s="16"/>
      <c r="FI13" s="16"/>
      <c r="FJ13" s="16"/>
      <c r="FK13" s="16"/>
      <c r="FL13" s="16"/>
    </row>
    <row r="14" spans="1:168" ht="15" customHeight="1" x14ac:dyDescent="0.25">
      <c r="A14" s="20" t="s">
        <v>23</v>
      </c>
      <c r="B14" s="4">
        <v>0</v>
      </c>
      <c r="C14" s="4">
        <v>0</v>
      </c>
      <c r="D14" s="4">
        <v>0</v>
      </c>
      <c r="E14" s="4">
        <v>0</v>
      </c>
      <c r="F14" s="4">
        <v>48</v>
      </c>
      <c r="G14" s="4">
        <v>213</v>
      </c>
      <c r="H14" s="4">
        <v>198</v>
      </c>
      <c r="I14" s="4">
        <v>146</v>
      </c>
      <c r="J14" s="4">
        <v>29</v>
      </c>
      <c r="K14" s="4">
        <v>1</v>
      </c>
      <c r="L14" s="4">
        <f t="shared" si="2"/>
        <v>635</v>
      </c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/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/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/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 s="16"/>
      <c r="FG14" s="16"/>
      <c r="FH14" s="16"/>
      <c r="FI14" s="16"/>
      <c r="FJ14" s="16"/>
      <c r="FK14" s="16"/>
      <c r="FL14" s="16"/>
    </row>
    <row r="15" spans="1:168" s="14" customFormat="1" ht="15" customHeight="1" x14ac:dyDescent="0.25">
      <c r="A15" s="19" t="s">
        <v>24</v>
      </c>
      <c r="B15" s="15">
        <v>0</v>
      </c>
      <c r="C15" s="15">
        <v>0</v>
      </c>
      <c r="D15" s="15">
        <v>0</v>
      </c>
      <c r="E15" s="15">
        <v>0</v>
      </c>
      <c r="F15" s="15">
        <v>0</v>
      </c>
      <c r="G15" s="15">
        <v>3</v>
      </c>
      <c r="H15" s="15">
        <v>7</v>
      </c>
      <c r="I15" s="15">
        <v>6</v>
      </c>
      <c r="J15" s="15">
        <v>1</v>
      </c>
      <c r="K15" s="15">
        <v>0</v>
      </c>
      <c r="L15" s="15">
        <f t="shared" si="2"/>
        <v>17</v>
      </c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  <c r="CW15" s="16"/>
      <c r="CX15" s="16"/>
      <c r="CY15" s="16"/>
      <c r="CZ15" s="16"/>
      <c r="DA15" s="16"/>
      <c r="DB15" s="16"/>
      <c r="DC15" s="16"/>
      <c r="DD15" s="16"/>
      <c r="DE15" s="16"/>
      <c r="DF15" s="16"/>
      <c r="DG15" s="16"/>
      <c r="DH15" s="16"/>
      <c r="DI15" s="16"/>
      <c r="DJ15" s="16"/>
      <c r="DK15" s="16"/>
      <c r="DL15" s="16"/>
      <c r="DM15" s="16"/>
      <c r="DN15" s="16"/>
      <c r="DO15" s="16"/>
      <c r="DP15" s="16"/>
      <c r="DQ15" s="16"/>
      <c r="DR15" s="16"/>
      <c r="DS15" s="16"/>
      <c r="DT15" s="16"/>
      <c r="DU15" s="16"/>
      <c r="DV15" s="16"/>
      <c r="DW15" s="16"/>
      <c r="DX15" s="16"/>
      <c r="DY15" s="16"/>
      <c r="DZ15" s="16"/>
      <c r="EA15" s="16"/>
      <c r="EB15" s="16"/>
      <c r="EC15" s="16"/>
      <c r="ED15" s="16"/>
      <c r="EE15" s="16"/>
      <c r="EF15" s="16"/>
      <c r="EG15" s="16"/>
      <c r="EH15" s="16"/>
      <c r="EI15" s="16"/>
      <c r="EJ15" s="16"/>
      <c r="EK15" s="16"/>
      <c r="EL15" s="16"/>
      <c r="EM15" s="16"/>
      <c r="EN15" s="16"/>
      <c r="EO15" s="16"/>
      <c r="EP15" s="16"/>
      <c r="EQ15" s="16"/>
      <c r="ER15" s="16"/>
      <c r="ES15" s="16"/>
      <c r="ET15" s="16"/>
      <c r="EU15" s="16"/>
      <c r="EV15" s="16"/>
      <c r="EW15" s="16"/>
      <c r="EX15" s="16"/>
      <c r="EY15" s="16"/>
      <c r="EZ15" s="16"/>
      <c r="FA15" s="16"/>
      <c r="FB15" s="16"/>
      <c r="FC15" s="16"/>
      <c r="FD15" s="16"/>
      <c r="FE15" s="16"/>
      <c r="FF15" s="16"/>
      <c r="FG15" s="16"/>
      <c r="FH15" s="16"/>
      <c r="FI15" s="16"/>
      <c r="FJ15" s="16"/>
      <c r="FK15" s="16"/>
      <c r="FL15" s="16"/>
    </row>
    <row r="16" spans="1:168" ht="15" customHeight="1" x14ac:dyDescent="0.25">
      <c r="A16" s="20" t="s">
        <v>25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1</v>
      </c>
      <c r="I16" s="4">
        <v>1</v>
      </c>
      <c r="J16" s="4">
        <v>2</v>
      </c>
      <c r="K16" s="4">
        <v>0</v>
      </c>
      <c r="L16" s="4">
        <f t="shared" si="2"/>
        <v>4</v>
      </c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  <c r="DZ16" s="16"/>
      <c r="EA16" s="16"/>
      <c r="EB16" s="16"/>
      <c r="EC16" s="16"/>
      <c r="ED16" s="16"/>
      <c r="EE16" s="16"/>
      <c r="EF16" s="16"/>
      <c r="EG16" s="16"/>
      <c r="EH16" s="16"/>
      <c r="EI16" s="16"/>
      <c r="EJ16" s="16"/>
      <c r="EK16" s="16"/>
      <c r="EL16" s="16"/>
      <c r="EM16" s="16"/>
      <c r="EN16" s="16"/>
      <c r="EO16" s="16"/>
      <c r="EP16" s="16"/>
      <c r="EQ16" s="16"/>
      <c r="ER16" s="16"/>
      <c r="ES16" s="16"/>
      <c r="ET16" s="16"/>
      <c r="EU16" s="16"/>
      <c r="EV16" s="16"/>
      <c r="EW16" s="16"/>
      <c r="EX16" s="16"/>
      <c r="EY16" s="16"/>
      <c r="EZ16" s="16"/>
      <c r="FA16" s="16"/>
      <c r="FB16" s="16"/>
      <c r="FC16" s="16"/>
      <c r="FD16" s="16"/>
      <c r="FE16" s="16"/>
      <c r="FF16" s="16"/>
      <c r="FG16" s="16"/>
      <c r="FH16" s="16"/>
      <c r="FI16" s="16"/>
      <c r="FJ16" s="16"/>
      <c r="FK16" s="16"/>
      <c r="FL16" s="16"/>
    </row>
    <row r="17" spans="1:168" s="14" customFormat="1" ht="15" customHeight="1" x14ac:dyDescent="0.25">
      <c r="A17" s="19" t="s">
        <v>19</v>
      </c>
      <c r="B17" s="15">
        <v>0</v>
      </c>
      <c r="C17" s="15">
        <v>1</v>
      </c>
      <c r="D17" s="15">
        <v>5</v>
      </c>
      <c r="E17" s="15">
        <v>51</v>
      </c>
      <c r="F17" s="15">
        <v>173</v>
      </c>
      <c r="G17" s="15">
        <v>189</v>
      </c>
      <c r="H17" s="15">
        <v>136</v>
      </c>
      <c r="I17" s="15">
        <v>71</v>
      </c>
      <c r="J17" s="15">
        <v>20</v>
      </c>
      <c r="K17" s="15">
        <v>5</v>
      </c>
      <c r="L17" s="15">
        <f t="shared" si="2"/>
        <v>651</v>
      </c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  <c r="DZ17" s="16"/>
      <c r="EA17" s="16"/>
      <c r="EB17" s="16"/>
      <c r="EC17" s="16"/>
      <c r="ED17" s="16"/>
      <c r="EE17" s="16"/>
      <c r="EF17" s="16"/>
      <c r="EG17" s="16"/>
      <c r="EH17" s="16"/>
      <c r="EI17" s="16"/>
      <c r="EJ17" s="16"/>
      <c r="EK17" s="16"/>
      <c r="EL17" s="16"/>
      <c r="EM17" s="16"/>
      <c r="EN17" s="16"/>
      <c r="EO17" s="16"/>
      <c r="EP17" s="16"/>
      <c r="EQ17" s="16"/>
      <c r="ER17" s="16"/>
      <c r="ES17" s="16"/>
      <c r="ET17" s="16"/>
      <c r="EU17" s="16"/>
      <c r="EV17" s="16"/>
      <c r="EW17" s="16"/>
      <c r="EX17" s="16"/>
      <c r="EY17" s="16"/>
      <c r="EZ17" s="16"/>
      <c r="FA17" s="16"/>
      <c r="FB17" s="16"/>
      <c r="FC17" s="16"/>
      <c r="FD17" s="16"/>
      <c r="FE17" s="16"/>
      <c r="FF17" s="16"/>
      <c r="FG17" s="16"/>
      <c r="FH17" s="16"/>
      <c r="FI17" s="16"/>
      <c r="FJ17" s="16"/>
      <c r="FK17" s="16"/>
      <c r="FL17" s="16"/>
    </row>
    <row r="18" spans="1:168" ht="15" customHeight="1" x14ac:dyDescent="0.25">
      <c r="A18" s="2" t="s">
        <v>26</v>
      </c>
      <c r="B18" s="5">
        <f>SUM(B13:B17)</f>
        <v>179</v>
      </c>
      <c r="C18" s="5">
        <f>SUM(C13:C17)</f>
        <v>148</v>
      </c>
      <c r="D18" s="5">
        <f t="shared" ref="D18:K18" si="3">SUM(D13:D17)</f>
        <v>148</v>
      </c>
      <c r="E18" s="5">
        <f t="shared" si="3"/>
        <v>144</v>
      </c>
      <c r="F18" s="5">
        <f t="shared" si="3"/>
        <v>322</v>
      </c>
      <c r="G18" s="5">
        <f t="shared" si="3"/>
        <v>436</v>
      </c>
      <c r="H18" s="5">
        <f t="shared" si="3"/>
        <v>368</v>
      </c>
      <c r="I18" s="5">
        <f t="shared" si="3"/>
        <v>234</v>
      </c>
      <c r="J18" s="5">
        <f t="shared" si="3"/>
        <v>53</v>
      </c>
      <c r="K18" s="5">
        <f t="shared" si="3"/>
        <v>6</v>
      </c>
      <c r="L18" s="5">
        <f t="shared" si="2"/>
        <v>2038</v>
      </c>
    </row>
    <row r="19" spans="1:168" ht="15" customHeight="1" x14ac:dyDescent="0.25">
      <c r="A19" s="6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</row>
    <row r="20" spans="1:168" ht="15" customHeight="1" x14ac:dyDescent="0.25">
      <c r="A20" s="17" t="s">
        <v>27</v>
      </c>
      <c r="B20" s="18">
        <f t="shared" ref="B20:L20" si="4">B10+B18</f>
        <v>372</v>
      </c>
      <c r="C20" s="18">
        <f t="shared" si="4"/>
        <v>297</v>
      </c>
      <c r="D20" s="18">
        <f t="shared" si="4"/>
        <v>276</v>
      </c>
      <c r="E20" s="18">
        <f t="shared" si="4"/>
        <v>246</v>
      </c>
      <c r="F20" s="18">
        <f t="shared" si="4"/>
        <v>675</v>
      </c>
      <c r="G20" s="18">
        <f t="shared" si="4"/>
        <v>1000</v>
      </c>
      <c r="H20" s="18">
        <f t="shared" si="4"/>
        <v>898</v>
      </c>
      <c r="I20" s="18">
        <f t="shared" si="4"/>
        <v>668</v>
      </c>
      <c r="J20" s="18">
        <f t="shared" si="4"/>
        <v>133</v>
      </c>
      <c r="K20" s="18">
        <f t="shared" si="4"/>
        <v>22</v>
      </c>
      <c r="L20" s="18">
        <f t="shared" si="4"/>
        <v>4587</v>
      </c>
    </row>
  </sheetData>
  <mergeCells count="5">
    <mergeCell ref="A4:L4"/>
    <mergeCell ref="A11:L11"/>
    <mergeCell ref="A12:L12"/>
    <mergeCell ref="B2:K2"/>
    <mergeCell ref="A1:L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2015-06-15T10:17:54Z</cp:lastPrinted>
  <dcterms:created xsi:type="dcterms:W3CDTF">2015-06-12T08:59:59Z</dcterms:created>
  <dcterms:modified xsi:type="dcterms:W3CDTF">2017-03-03T09:53:07Z</dcterms:modified>
</cp:coreProperties>
</file>